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h\user\fr\bxp1303\Desktop\"/>
    </mc:Choice>
  </mc:AlternateContent>
  <xr:revisionPtr revIDLastSave="0" documentId="8_{2E8D8E8F-5BDE-4C5B-A794-080E73176F68}" xr6:coauthVersionLast="47" xr6:coauthVersionMax="47" xr10:uidLastSave="{00000000-0000-0000-0000-000000000000}"/>
  <bookViews>
    <workbookView xWindow="-110" yWindow="-110" windowWidth="19420" windowHeight="10300" tabRatio="977" xr2:uid="{00000000-000D-0000-FFFF-FFFF00000000}"/>
  </bookViews>
  <sheets>
    <sheet name="Instructions" sheetId="141" r:id="rId1"/>
    <sheet name="Daily Log Template" sheetId="213" state="hidden" r:id="rId2"/>
    <sheet name="Rollup - Staff" sheetId="142" r:id="rId3"/>
    <sheet name="List" sheetId="212" state="hidden" r:id="rId4"/>
    <sheet name="Staff(1)" sheetId="17" r:id="rId5"/>
    <sheet name="Staff(2)" sheetId="145" r:id="rId6"/>
    <sheet name="Staff(3)" sheetId="146" r:id="rId7"/>
    <sheet name="Staff(4)" sheetId="147" r:id="rId8"/>
    <sheet name="Staff(5)" sheetId="148" r:id="rId9"/>
    <sheet name="Staff(6)" sheetId="149" r:id="rId10"/>
    <sheet name="Staff(7)" sheetId="150" r:id="rId11"/>
    <sheet name="Staff(8)" sheetId="151" r:id="rId12"/>
    <sheet name="Staff(9)" sheetId="152" r:id="rId13"/>
    <sheet name="Staff(10)" sheetId="153" r:id="rId14"/>
    <sheet name="Staff(11)" sheetId="154" r:id="rId15"/>
    <sheet name="Staff(12)" sheetId="155" r:id="rId16"/>
    <sheet name="Staff(13)" sheetId="156" r:id="rId17"/>
    <sheet name="Staff(14)" sheetId="157" r:id="rId18"/>
    <sheet name="Staff(15)" sheetId="158" r:id="rId19"/>
    <sheet name="Staff(16)" sheetId="159" r:id="rId20"/>
    <sheet name="Staff(17)" sheetId="160" r:id="rId21"/>
    <sheet name="Staff(18)" sheetId="161" r:id="rId22"/>
    <sheet name="Staff(19)" sheetId="162" r:id="rId23"/>
    <sheet name="Staff(20)" sheetId="163" r:id="rId24"/>
    <sheet name="Staff(21)" sheetId="164" r:id="rId25"/>
    <sheet name="Staff(22)" sheetId="165" r:id="rId26"/>
    <sheet name="Staff(23)" sheetId="166" r:id="rId27"/>
    <sheet name="Staff(24)" sheetId="167" r:id="rId28"/>
    <sheet name="Staff(25)" sheetId="168" r:id="rId29"/>
    <sheet name="Staff(26)" sheetId="169" r:id="rId30"/>
    <sheet name="Staff(27)" sheetId="170" r:id="rId31"/>
    <sheet name="Staff(28)" sheetId="171" r:id="rId32"/>
    <sheet name="Staff(29)" sheetId="172" r:id="rId33"/>
    <sheet name="Staff(30)" sheetId="173" r:id="rId34"/>
    <sheet name="Staff(31)" sheetId="174" r:id="rId35"/>
    <sheet name="Staff(32)" sheetId="175" r:id="rId36"/>
    <sheet name="Staff(33)" sheetId="176" r:id="rId37"/>
    <sheet name="Staff (34)" sheetId="177" r:id="rId38"/>
    <sheet name="Staff (35)" sheetId="185" r:id="rId39"/>
    <sheet name="Staff (36)" sheetId="186" r:id="rId40"/>
    <sheet name="Staff (37)" sheetId="187" r:id="rId41"/>
    <sheet name="Staff (38)" sheetId="188" r:id="rId42"/>
    <sheet name="Staff (39)" sheetId="189" r:id="rId43"/>
    <sheet name="Staff (40)" sheetId="190" r:id="rId44"/>
    <sheet name="Staff (41)" sheetId="191" r:id="rId45"/>
    <sheet name="Staff (42)" sheetId="192" r:id="rId46"/>
    <sheet name="Staff (43)" sheetId="193" r:id="rId47"/>
    <sheet name="Staff (44)" sheetId="178" r:id="rId48"/>
    <sheet name="Staff (45)" sheetId="179" r:id="rId49"/>
    <sheet name="Staff (46)" sheetId="180" r:id="rId50"/>
    <sheet name="Staff (47)" sheetId="181" r:id="rId51"/>
    <sheet name="Staff (48)" sheetId="194" r:id="rId52"/>
    <sheet name="Staff (49)" sheetId="184" r:id="rId53"/>
    <sheet name="Staff (50)" sheetId="196" r:id="rId54"/>
    <sheet name="Staff (51)" sheetId="197" r:id="rId55"/>
    <sheet name="Staff (52)" sheetId="211" r:id="rId56"/>
    <sheet name="Staff (53)" sheetId="198" r:id="rId57"/>
    <sheet name="Staff (54)" sheetId="199" r:id="rId58"/>
    <sheet name="Staff (55)" sheetId="200" r:id="rId59"/>
    <sheet name="Staff (56)" sheetId="201" r:id="rId60"/>
    <sheet name="Staff (57)" sheetId="202" r:id="rId61"/>
    <sheet name="Staff (58)" sheetId="203" r:id="rId62"/>
    <sheet name="Staff (59)" sheetId="204" r:id="rId63"/>
    <sheet name="Staff (60)" sheetId="205" r:id="rId64"/>
    <sheet name="Staff (61)" sheetId="206" r:id="rId65"/>
    <sheet name="Staff (62)" sheetId="207" r:id="rId66"/>
    <sheet name="Staff (63)" sheetId="208" r:id="rId67"/>
    <sheet name="Staff (64)" sheetId="209" r:id="rId68"/>
    <sheet name="Staff (65)" sheetId="210" r:id="rId69"/>
    <sheet name="End" sheetId="11" state="hidden" r:id="rId70"/>
  </sheets>
  <definedNames>
    <definedName name="_xlnm._FilterDatabase" localSheetId="2" hidden="1">'Rollup - Staff'!$B$5:$M$5</definedName>
    <definedName name="_Toc107902419" localSheetId="1">'Daily Log Template'!$B$1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13" l="1"/>
  <c r="D28" i="213" s="1"/>
  <c r="E26" i="213"/>
  <c r="E28" i="213" s="1"/>
  <c r="F26" i="213"/>
  <c r="F28" i="213" s="1"/>
  <c r="C26" i="213"/>
  <c r="C28" i="213" s="1"/>
  <c r="K40" i="145" l="1"/>
  <c r="K40" i="146"/>
  <c r="K40" i="147"/>
  <c r="K40" i="148"/>
  <c r="K40" i="149"/>
  <c r="K40" i="150"/>
  <c r="K40" i="151"/>
  <c r="K40" i="152"/>
  <c r="K40" i="153"/>
  <c r="K40" i="154"/>
  <c r="K40" i="155"/>
  <c r="K40" i="156"/>
  <c r="K40" i="157"/>
  <c r="K40" i="158"/>
  <c r="K40" i="159"/>
  <c r="K40" i="160"/>
  <c r="K40" i="161"/>
  <c r="K40" i="162"/>
  <c r="K40" i="163"/>
  <c r="K40" i="164"/>
  <c r="K40" i="165"/>
  <c r="K40" i="166"/>
  <c r="K40" i="167"/>
  <c r="K40" i="168"/>
  <c r="K40" i="169"/>
  <c r="K40" i="170"/>
  <c r="K40" i="171"/>
  <c r="K40" i="172"/>
  <c r="K40" i="173"/>
  <c r="K40" i="174"/>
  <c r="K40" i="175"/>
  <c r="K40" i="176"/>
  <c r="K40" i="177"/>
  <c r="K40" i="185"/>
  <c r="K40" i="186"/>
  <c r="K40" i="187"/>
  <c r="K40" i="188"/>
  <c r="K40" i="189"/>
  <c r="K40" i="190"/>
  <c r="K40" i="191"/>
  <c r="K40" i="192"/>
  <c r="K40" i="193"/>
  <c r="K40" i="178"/>
  <c r="K40" i="179"/>
  <c r="K40" i="180"/>
  <c r="K40" i="181"/>
  <c r="K40" i="194"/>
  <c r="K40" i="184"/>
  <c r="K40" i="196"/>
  <c r="K40" i="197"/>
  <c r="K40" i="211"/>
  <c r="K40" i="198"/>
  <c r="K40" i="199"/>
  <c r="K40" i="200"/>
  <c r="K40" i="201"/>
  <c r="K40" i="202"/>
  <c r="K40" i="203"/>
  <c r="K40" i="204"/>
  <c r="K40" i="205"/>
  <c r="K40" i="206"/>
  <c r="K40" i="207"/>
  <c r="K40" i="208"/>
  <c r="K40" i="209"/>
  <c r="K40" i="210"/>
  <c r="K40" i="17"/>
  <c r="I40" i="145"/>
  <c r="I40" i="146"/>
  <c r="I40" i="147"/>
  <c r="I40" i="148"/>
  <c r="I40" i="149"/>
  <c r="I40" i="150"/>
  <c r="I40" i="151"/>
  <c r="I40" i="152"/>
  <c r="I40" i="153"/>
  <c r="I40" i="154"/>
  <c r="I40" i="155"/>
  <c r="I40" i="156"/>
  <c r="I40" i="157"/>
  <c r="I40" i="158"/>
  <c r="I40" i="159"/>
  <c r="I40" i="160"/>
  <c r="I40" i="161"/>
  <c r="I40" i="162"/>
  <c r="I40" i="163"/>
  <c r="I40" i="164"/>
  <c r="I40" i="165"/>
  <c r="I40" i="166"/>
  <c r="I40" i="167"/>
  <c r="I40" i="168"/>
  <c r="I40" i="169"/>
  <c r="I40" i="170"/>
  <c r="I40" i="171"/>
  <c r="I40" i="172"/>
  <c r="I40" i="173"/>
  <c r="I40" i="174"/>
  <c r="I40" i="175"/>
  <c r="I40" i="176"/>
  <c r="I40" i="177"/>
  <c r="I40" i="185"/>
  <c r="I40" i="186"/>
  <c r="I40" i="187"/>
  <c r="I40" i="188"/>
  <c r="I40" i="189"/>
  <c r="I40" i="190"/>
  <c r="I40" i="191"/>
  <c r="I40" i="192"/>
  <c r="I40" i="193"/>
  <c r="I40" i="178"/>
  <c r="I40" i="179"/>
  <c r="I40" i="180"/>
  <c r="I40" i="181"/>
  <c r="I40" i="194"/>
  <c r="I40" i="184"/>
  <c r="I40" i="196"/>
  <c r="I40" i="197"/>
  <c r="I40" i="211"/>
  <c r="I40" i="198"/>
  <c r="I40" i="199"/>
  <c r="I40" i="200"/>
  <c r="I40" i="201"/>
  <c r="I40" i="202"/>
  <c r="I40" i="203"/>
  <c r="I40" i="204"/>
  <c r="I40" i="205"/>
  <c r="I40" i="206"/>
  <c r="I40" i="207"/>
  <c r="I40" i="208"/>
  <c r="I40" i="209"/>
  <c r="I40" i="210"/>
  <c r="I40" i="17"/>
  <c r="B70" i="142" l="1"/>
  <c r="B69" i="142"/>
  <c r="B68" i="142"/>
  <c r="B67" i="142"/>
  <c r="B66" i="142"/>
  <c r="B65" i="142"/>
  <c r="B64" i="142"/>
  <c r="B63" i="142"/>
  <c r="B62" i="142"/>
  <c r="B61" i="142"/>
  <c r="B60" i="142"/>
  <c r="B59" i="142"/>
  <c r="B58" i="142"/>
  <c r="B57" i="142"/>
  <c r="B56" i="142"/>
  <c r="B55" i="142"/>
  <c r="B54" i="142"/>
  <c r="B53" i="142"/>
  <c r="B52" i="142"/>
  <c r="B51" i="142"/>
  <c r="B50" i="142"/>
  <c r="B49" i="142"/>
  <c r="B48" i="142"/>
  <c r="B47" i="142"/>
  <c r="B46" i="142"/>
  <c r="B45" i="142"/>
  <c r="B44" i="142"/>
  <c r="B43" i="142"/>
  <c r="B42" i="142"/>
  <c r="B41" i="142"/>
  <c r="B40" i="142"/>
  <c r="B39" i="142"/>
  <c r="B38" i="142"/>
  <c r="B37" i="142"/>
  <c r="B36" i="142"/>
  <c r="B35" i="142"/>
  <c r="B34" i="142"/>
  <c r="B33" i="142"/>
  <c r="B32" i="142"/>
  <c r="B31" i="142"/>
  <c r="B30" i="142"/>
  <c r="B29" i="142"/>
  <c r="B28" i="142"/>
  <c r="B27" i="142"/>
  <c r="B26" i="142"/>
  <c r="B25" i="142"/>
  <c r="B24" i="142"/>
  <c r="B23" i="142"/>
  <c r="B22" i="142"/>
  <c r="B21" i="142"/>
  <c r="B20" i="142"/>
  <c r="B19" i="142"/>
  <c r="B18" i="142"/>
  <c r="B17" i="142"/>
  <c r="B16" i="142"/>
  <c r="B15" i="142"/>
  <c r="B14" i="142"/>
  <c r="B13" i="142"/>
  <c r="B12" i="142"/>
  <c r="B11" i="142"/>
  <c r="B10" i="142"/>
  <c r="B9" i="142"/>
  <c r="B8" i="142"/>
  <c r="B7" i="142"/>
  <c r="B6" i="142"/>
  <c r="C6" i="142" l="1"/>
  <c r="F40" i="210"/>
  <c r="E40" i="210"/>
  <c r="D40" i="210"/>
  <c r="C40" i="210"/>
  <c r="H39" i="210"/>
  <c r="J39" i="210" s="1"/>
  <c r="G39" i="210"/>
  <c r="H38" i="210"/>
  <c r="J38" i="210" s="1"/>
  <c r="G38" i="210"/>
  <c r="H37" i="210"/>
  <c r="J37" i="210" s="1"/>
  <c r="G37" i="210"/>
  <c r="H36" i="210"/>
  <c r="J36" i="210" s="1"/>
  <c r="G36" i="210"/>
  <c r="H35" i="210"/>
  <c r="J35" i="210" s="1"/>
  <c r="G35" i="210"/>
  <c r="H34" i="210"/>
  <c r="J34" i="210" s="1"/>
  <c r="G34" i="210"/>
  <c r="H33" i="210"/>
  <c r="J33" i="210" s="1"/>
  <c r="G33" i="210"/>
  <c r="H32" i="210"/>
  <c r="J32" i="210" s="1"/>
  <c r="G32" i="210"/>
  <c r="H31" i="210"/>
  <c r="J31" i="210" s="1"/>
  <c r="G31" i="210"/>
  <c r="H30" i="210"/>
  <c r="J30" i="210" s="1"/>
  <c r="G30" i="210"/>
  <c r="H29" i="210"/>
  <c r="J29" i="210" s="1"/>
  <c r="G29" i="210"/>
  <c r="H28" i="210"/>
  <c r="J28" i="210" s="1"/>
  <c r="G28" i="210"/>
  <c r="H27" i="210"/>
  <c r="J27" i="210" s="1"/>
  <c r="G27" i="210"/>
  <c r="H26" i="210"/>
  <c r="J26" i="210" s="1"/>
  <c r="G26" i="210"/>
  <c r="H25" i="210"/>
  <c r="J25" i="210" s="1"/>
  <c r="G25" i="210"/>
  <c r="H24" i="210"/>
  <c r="J24" i="210" s="1"/>
  <c r="G24" i="210"/>
  <c r="H23" i="210"/>
  <c r="J23" i="210" s="1"/>
  <c r="G23" i="210"/>
  <c r="H22" i="210"/>
  <c r="J22" i="210" s="1"/>
  <c r="G22" i="210"/>
  <c r="H21" i="210"/>
  <c r="J21" i="210" s="1"/>
  <c r="G21" i="210"/>
  <c r="H20" i="210"/>
  <c r="J20" i="210" s="1"/>
  <c r="G20" i="210"/>
  <c r="H19" i="210"/>
  <c r="J19" i="210" s="1"/>
  <c r="G19" i="210"/>
  <c r="H18" i="210"/>
  <c r="J18" i="210" s="1"/>
  <c r="G18" i="210"/>
  <c r="H17" i="210"/>
  <c r="J17" i="210" s="1"/>
  <c r="G17" i="210"/>
  <c r="H16" i="210"/>
  <c r="J16" i="210" s="1"/>
  <c r="G16" i="210"/>
  <c r="H15" i="210"/>
  <c r="J15" i="210" s="1"/>
  <c r="G15" i="210"/>
  <c r="H14" i="210"/>
  <c r="J14" i="210" s="1"/>
  <c r="G14" i="210"/>
  <c r="H13" i="210"/>
  <c r="J13" i="210" s="1"/>
  <c r="G13" i="210"/>
  <c r="H12" i="210"/>
  <c r="J12" i="210" s="1"/>
  <c r="G12" i="210"/>
  <c r="H11" i="210"/>
  <c r="J11" i="210" s="1"/>
  <c r="G11" i="210"/>
  <c r="H10" i="210"/>
  <c r="J10" i="210" s="1"/>
  <c r="G10" i="210"/>
  <c r="H9" i="210"/>
  <c r="J9" i="210" s="1"/>
  <c r="G9" i="210"/>
  <c r="H8" i="210"/>
  <c r="J8" i="210" s="1"/>
  <c r="G8" i="210"/>
  <c r="F40" i="209"/>
  <c r="E40" i="209"/>
  <c r="D40" i="209"/>
  <c r="C40" i="209"/>
  <c r="H39" i="209"/>
  <c r="J39" i="209" s="1"/>
  <c r="G39" i="209"/>
  <c r="H38" i="209"/>
  <c r="J38" i="209" s="1"/>
  <c r="G38" i="209"/>
  <c r="H37" i="209"/>
  <c r="J37" i="209" s="1"/>
  <c r="G37" i="209"/>
  <c r="H36" i="209"/>
  <c r="J36" i="209" s="1"/>
  <c r="G36" i="209"/>
  <c r="H35" i="209"/>
  <c r="J35" i="209" s="1"/>
  <c r="G35" i="209"/>
  <c r="H34" i="209"/>
  <c r="J34" i="209" s="1"/>
  <c r="G34" i="209"/>
  <c r="H33" i="209"/>
  <c r="J33" i="209" s="1"/>
  <c r="G33" i="209"/>
  <c r="H32" i="209"/>
  <c r="J32" i="209" s="1"/>
  <c r="G32" i="209"/>
  <c r="H31" i="209"/>
  <c r="J31" i="209" s="1"/>
  <c r="G31" i="209"/>
  <c r="H30" i="209"/>
  <c r="J30" i="209" s="1"/>
  <c r="G30" i="209"/>
  <c r="H29" i="209"/>
  <c r="J29" i="209" s="1"/>
  <c r="G29" i="209"/>
  <c r="H28" i="209"/>
  <c r="J28" i="209" s="1"/>
  <c r="G28" i="209"/>
  <c r="H27" i="209"/>
  <c r="J27" i="209" s="1"/>
  <c r="G27" i="209"/>
  <c r="H26" i="209"/>
  <c r="J26" i="209" s="1"/>
  <c r="G26" i="209"/>
  <c r="H25" i="209"/>
  <c r="J25" i="209" s="1"/>
  <c r="G25" i="209"/>
  <c r="H24" i="209"/>
  <c r="J24" i="209" s="1"/>
  <c r="G24" i="209"/>
  <c r="H23" i="209"/>
  <c r="J23" i="209" s="1"/>
  <c r="G23" i="209"/>
  <c r="H22" i="209"/>
  <c r="J22" i="209" s="1"/>
  <c r="G22" i="209"/>
  <c r="H21" i="209"/>
  <c r="J21" i="209" s="1"/>
  <c r="G21" i="209"/>
  <c r="H20" i="209"/>
  <c r="J20" i="209" s="1"/>
  <c r="G20" i="209"/>
  <c r="H19" i="209"/>
  <c r="J19" i="209" s="1"/>
  <c r="G19" i="209"/>
  <c r="H18" i="209"/>
  <c r="J18" i="209" s="1"/>
  <c r="G18" i="209"/>
  <c r="H17" i="209"/>
  <c r="J17" i="209" s="1"/>
  <c r="G17" i="209"/>
  <c r="H16" i="209"/>
  <c r="J16" i="209" s="1"/>
  <c r="G16" i="209"/>
  <c r="H15" i="209"/>
  <c r="J15" i="209" s="1"/>
  <c r="G15" i="209"/>
  <c r="H14" i="209"/>
  <c r="J14" i="209" s="1"/>
  <c r="G14" i="209"/>
  <c r="H13" i="209"/>
  <c r="J13" i="209" s="1"/>
  <c r="G13" i="209"/>
  <c r="H12" i="209"/>
  <c r="J12" i="209" s="1"/>
  <c r="G12" i="209"/>
  <c r="H11" i="209"/>
  <c r="J11" i="209" s="1"/>
  <c r="G11" i="209"/>
  <c r="H10" i="209"/>
  <c r="J10" i="209" s="1"/>
  <c r="G10" i="209"/>
  <c r="H9" i="209"/>
  <c r="J9" i="209" s="1"/>
  <c r="G9" i="209"/>
  <c r="H8" i="209"/>
  <c r="J8" i="209" s="1"/>
  <c r="G8" i="209"/>
  <c r="F40" i="208"/>
  <c r="E40" i="208"/>
  <c r="D40" i="208"/>
  <c r="C40" i="208"/>
  <c r="H39" i="208"/>
  <c r="J39" i="208" s="1"/>
  <c r="G39" i="208"/>
  <c r="H38" i="208"/>
  <c r="J38" i="208" s="1"/>
  <c r="G38" i="208"/>
  <c r="H37" i="208"/>
  <c r="J37" i="208" s="1"/>
  <c r="G37" i="208"/>
  <c r="H36" i="208"/>
  <c r="J36" i="208" s="1"/>
  <c r="G36" i="208"/>
  <c r="H35" i="208"/>
  <c r="J35" i="208" s="1"/>
  <c r="G35" i="208"/>
  <c r="H34" i="208"/>
  <c r="J34" i="208" s="1"/>
  <c r="G34" i="208"/>
  <c r="H33" i="208"/>
  <c r="J33" i="208" s="1"/>
  <c r="G33" i="208"/>
  <c r="H32" i="208"/>
  <c r="J32" i="208" s="1"/>
  <c r="G32" i="208"/>
  <c r="H31" i="208"/>
  <c r="J31" i="208" s="1"/>
  <c r="G31" i="208"/>
  <c r="H30" i="208"/>
  <c r="J30" i="208" s="1"/>
  <c r="G30" i="208"/>
  <c r="H29" i="208"/>
  <c r="J29" i="208" s="1"/>
  <c r="G29" i="208"/>
  <c r="H28" i="208"/>
  <c r="J28" i="208" s="1"/>
  <c r="G28" i="208"/>
  <c r="H27" i="208"/>
  <c r="J27" i="208" s="1"/>
  <c r="G27" i="208"/>
  <c r="H26" i="208"/>
  <c r="J26" i="208" s="1"/>
  <c r="G26" i="208"/>
  <c r="H25" i="208"/>
  <c r="J25" i="208" s="1"/>
  <c r="G25" i="208"/>
  <c r="H24" i="208"/>
  <c r="J24" i="208" s="1"/>
  <c r="G24" i="208"/>
  <c r="H23" i="208"/>
  <c r="J23" i="208" s="1"/>
  <c r="G23" i="208"/>
  <c r="H22" i="208"/>
  <c r="J22" i="208" s="1"/>
  <c r="G22" i="208"/>
  <c r="H21" i="208"/>
  <c r="J21" i="208" s="1"/>
  <c r="G21" i="208"/>
  <c r="H20" i="208"/>
  <c r="J20" i="208" s="1"/>
  <c r="G20" i="208"/>
  <c r="H19" i="208"/>
  <c r="J19" i="208" s="1"/>
  <c r="G19" i="208"/>
  <c r="H18" i="208"/>
  <c r="J18" i="208" s="1"/>
  <c r="G18" i="208"/>
  <c r="H17" i="208"/>
  <c r="J17" i="208" s="1"/>
  <c r="G17" i="208"/>
  <c r="H16" i="208"/>
  <c r="J16" i="208" s="1"/>
  <c r="G16" i="208"/>
  <c r="H15" i="208"/>
  <c r="J15" i="208" s="1"/>
  <c r="G15" i="208"/>
  <c r="H14" i="208"/>
  <c r="J14" i="208" s="1"/>
  <c r="G14" i="208"/>
  <c r="H13" i="208"/>
  <c r="J13" i="208" s="1"/>
  <c r="G13" i="208"/>
  <c r="H12" i="208"/>
  <c r="J12" i="208" s="1"/>
  <c r="G12" i="208"/>
  <c r="H11" i="208"/>
  <c r="J11" i="208" s="1"/>
  <c r="G11" i="208"/>
  <c r="H10" i="208"/>
  <c r="J10" i="208" s="1"/>
  <c r="G10" i="208"/>
  <c r="H9" i="208"/>
  <c r="J9" i="208" s="1"/>
  <c r="G9" i="208"/>
  <c r="H8" i="208"/>
  <c r="J8" i="208" s="1"/>
  <c r="G8" i="208"/>
  <c r="F40" i="207"/>
  <c r="E40" i="207"/>
  <c r="D40" i="207"/>
  <c r="C40" i="207"/>
  <c r="H39" i="207"/>
  <c r="J39" i="207" s="1"/>
  <c r="G39" i="207"/>
  <c r="H38" i="207"/>
  <c r="J38" i="207" s="1"/>
  <c r="G38" i="207"/>
  <c r="H37" i="207"/>
  <c r="J37" i="207" s="1"/>
  <c r="G37" i="207"/>
  <c r="H36" i="207"/>
  <c r="J36" i="207" s="1"/>
  <c r="G36" i="207"/>
  <c r="H35" i="207"/>
  <c r="J35" i="207" s="1"/>
  <c r="G35" i="207"/>
  <c r="H34" i="207"/>
  <c r="J34" i="207" s="1"/>
  <c r="G34" i="207"/>
  <c r="H33" i="207"/>
  <c r="J33" i="207" s="1"/>
  <c r="G33" i="207"/>
  <c r="H32" i="207"/>
  <c r="J32" i="207" s="1"/>
  <c r="G32" i="207"/>
  <c r="H31" i="207"/>
  <c r="J31" i="207" s="1"/>
  <c r="G31" i="207"/>
  <c r="H30" i="207"/>
  <c r="J30" i="207" s="1"/>
  <c r="G30" i="207"/>
  <c r="H29" i="207"/>
  <c r="J29" i="207" s="1"/>
  <c r="G29" i="207"/>
  <c r="H28" i="207"/>
  <c r="J28" i="207" s="1"/>
  <c r="G28" i="207"/>
  <c r="H27" i="207"/>
  <c r="J27" i="207" s="1"/>
  <c r="G27" i="207"/>
  <c r="H26" i="207"/>
  <c r="J26" i="207" s="1"/>
  <c r="G26" i="207"/>
  <c r="H25" i="207"/>
  <c r="J25" i="207" s="1"/>
  <c r="G25" i="207"/>
  <c r="H24" i="207"/>
  <c r="J24" i="207" s="1"/>
  <c r="G24" i="207"/>
  <c r="H23" i="207"/>
  <c r="J23" i="207" s="1"/>
  <c r="G23" i="207"/>
  <c r="H22" i="207"/>
  <c r="J22" i="207" s="1"/>
  <c r="G22" i="207"/>
  <c r="H21" i="207"/>
  <c r="J21" i="207" s="1"/>
  <c r="G21" i="207"/>
  <c r="H20" i="207"/>
  <c r="J20" i="207" s="1"/>
  <c r="G20" i="207"/>
  <c r="H19" i="207"/>
  <c r="J19" i="207" s="1"/>
  <c r="G19" i="207"/>
  <c r="H18" i="207"/>
  <c r="J18" i="207" s="1"/>
  <c r="G18" i="207"/>
  <c r="H17" i="207"/>
  <c r="J17" i="207" s="1"/>
  <c r="G17" i="207"/>
  <c r="H16" i="207"/>
  <c r="J16" i="207" s="1"/>
  <c r="G16" i="207"/>
  <c r="H15" i="207"/>
  <c r="J15" i="207" s="1"/>
  <c r="G15" i="207"/>
  <c r="H14" i="207"/>
  <c r="J14" i="207" s="1"/>
  <c r="G14" i="207"/>
  <c r="H13" i="207"/>
  <c r="J13" i="207" s="1"/>
  <c r="G13" i="207"/>
  <c r="H12" i="207"/>
  <c r="J12" i="207" s="1"/>
  <c r="G12" i="207"/>
  <c r="H11" i="207"/>
  <c r="J11" i="207" s="1"/>
  <c r="G11" i="207"/>
  <c r="H10" i="207"/>
  <c r="J10" i="207" s="1"/>
  <c r="G10" i="207"/>
  <c r="H9" i="207"/>
  <c r="J9" i="207" s="1"/>
  <c r="G9" i="207"/>
  <c r="H8" i="207"/>
  <c r="J8" i="207" s="1"/>
  <c r="G8" i="207"/>
  <c r="F40" i="206"/>
  <c r="E40" i="206"/>
  <c r="D40" i="206"/>
  <c r="C40" i="206"/>
  <c r="H39" i="206"/>
  <c r="J39" i="206" s="1"/>
  <c r="G39" i="206"/>
  <c r="H38" i="206"/>
  <c r="J38" i="206" s="1"/>
  <c r="G38" i="206"/>
  <c r="H37" i="206"/>
  <c r="J37" i="206" s="1"/>
  <c r="G37" i="206"/>
  <c r="H36" i="206"/>
  <c r="J36" i="206" s="1"/>
  <c r="G36" i="206"/>
  <c r="H35" i="206"/>
  <c r="J35" i="206" s="1"/>
  <c r="G35" i="206"/>
  <c r="H34" i="206"/>
  <c r="J34" i="206" s="1"/>
  <c r="G34" i="206"/>
  <c r="H33" i="206"/>
  <c r="J33" i="206" s="1"/>
  <c r="G33" i="206"/>
  <c r="H32" i="206"/>
  <c r="J32" i="206" s="1"/>
  <c r="G32" i="206"/>
  <c r="H31" i="206"/>
  <c r="J31" i="206" s="1"/>
  <c r="G31" i="206"/>
  <c r="H30" i="206"/>
  <c r="J30" i="206" s="1"/>
  <c r="G30" i="206"/>
  <c r="H29" i="206"/>
  <c r="J29" i="206" s="1"/>
  <c r="G29" i="206"/>
  <c r="H28" i="206"/>
  <c r="J28" i="206" s="1"/>
  <c r="G28" i="206"/>
  <c r="H27" i="206"/>
  <c r="J27" i="206" s="1"/>
  <c r="G27" i="206"/>
  <c r="H26" i="206"/>
  <c r="J26" i="206" s="1"/>
  <c r="G26" i="206"/>
  <c r="H25" i="206"/>
  <c r="J25" i="206" s="1"/>
  <c r="G25" i="206"/>
  <c r="H24" i="206"/>
  <c r="J24" i="206" s="1"/>
  <c r="G24" i="206"/>
  <c r="H23" i="206"/>
  <c r="J23" i="206" s="1"/>
  <c r="G23" i="206"/>
  <c r="H22" i="206"/>
  <c r="J22" i="206" s="1"/>
  <c r="G22" i="206"/>
  <c r="H21" i="206"/>
  <c r="J21" i="206" s="1"/>
  <c r="G21" i="206"/>
  <c r="H20" i="206"/>
  <c r="J20" i="206" s="1"/>
  <c r="G20" i="206"/>
  <c r="H19" i="206"/>
  <c r="J19" i="206" s="1"/>
  <c r="G19" i="206"/>
  <c r="H18" i="206"/>
  <c r="J18" i="206" s="1"/>
  <c r="G18" i="206"/>
  <c r="H17" i="206"/>
  <c r="J17" i="206" s="1"/>
  <c r="G17" i="206"/>
  <c r="H16" i="206"/>
  <c r="J16" i="206" s="1"/>
  <c r="G16" i="206"/>
  <c r="H15" i="206"/>
  <c r="J15" i="206" s="1"/>
  <c r="G15" i="206"/>
  <c r="H14" i="206"/>
  <c r="J14" i="206" s="1"/>
  <c r="G14" i="206"/>
  <c r="H13" i="206"/>
  <c r="J13" i="206" s="1"/>
  <c r="G13" i="206"/>
  <c r="H12" i="206"/>
  <c r="J12" i="206" s="1"/>
  <c r="G12" i="206"/>
  <c r="H11" i="206"/>
  <c r="J11" i="206" s="1"/>
  <c r="G11" i="206"/>
  <c r="H10" i="206"/>
  <c r="J10" i="206" s="1"/>
  <c r="G10" i="206"/>
  <c r="H9" i="206"/>
  <c r="J9" i="206" s="1"/>
  <c r="G9" i="206"/>
  <c r="H8" i="206"/>
  <c r="J8" i="206" s="1"/>
  <c r="G8" i="206"/>
  <c r="F40" i="205"/>
  <c r="E40" i="205"/>
  <c r="D40" i="205"/>
  <c r="C40" i="205"/>
  <c r="H39" i="205"/>
  <c r="J39" i="205" s="1"/>
  <c r="G39" i="205"/>
  <c r="H38" i="205"/>
  <c r="J38" i="205" s="1"/>
  <c r="G38" i="205"/>
  <c r="H37" i="205"/>
  <c r="J37" i="205" s="1"/>
  <c r="G37" i="205"/>
  <c r="H36" i="205"/>
  <c r="J36" i="205" s="1"/>
  <c r="G36" i="205"/>
  <c r="H35" i="205"/>
  <c r="J35" i="205" s="1"/>
  <c r="G35" i="205"/>
  <c r="H34" i="205"/>
  <c r="J34" i="205" s="1"/>
  <c r="G34" i="205"/>
  <c r="H33" i="205"/>
  <c r="J33" i="205" s="1"/>
  <c r="G33" i="205"/>
  <c r="H32" i="205"/>
  <c r="J32" i="205" s="1"/>
  <c r="G32" i="205"/>
  <c r="H31" i="205"/>
  <c r="J31" i="205" s="1"/>
  <c r="G31" i="205"/>
  <c r="H30" i="205"/>
  <c r="J30" i="205" s="1"/>
  <c r="G30" i="205"/>
  <c r="H29" i="205"/>
  <c r="J29" i="205" s="1"/>
  <c r="G29" i="205"/>
  <c r="H28" i="205"/>
  <c r="J28" i="205" s="1"/>
  <c r="G28" i="205"/>
  <c r="H27" i="205"/>
  <c r="J27" i="205" s="1"/>
  <c r="G27" i="205"/>
  <c r="H26" i="205"/>
  <c r="J26" i="205" s="1"/>
  <c r="G26" i="205"/>
  <c r="H25" i="205"/>
  <c r="J25" i="205" s="1"/>
  <c r="G25" i="205"/>
  <c r="H24" i="205"/>
  <c r="J24" i="205" s="1"/>
  <c r="G24" i="205"/>
  <c r="H23" i="205"/>
  <c r="J23" i="205" s="1"/>
  <c r="G23" i="205"/>
  <c r="H22" i="205"/>
  <c r="J22" i="205" s="1"/>
  <c r="G22" i="205"/>
  <c r="H21" i="205"/>
  <c r="J21" i="205" s="1"/>
  <c r="G21" i="205"/>
  <c r="H20" i="205"/>
  <c r="J20" i="205" s="1"/>
  <c r="G20" i="205"/>
  <c r="H19" i="205"/>
  <c r="J19" i="205" s="1"/>
  <c r="G19" i="205"/>
  <c r="H18" i="205"/>
  <c r="J18" i="205" s="1"/>
  <c r="G18" i="205"/>
  <c r="H17" i="205"/>
  <c r="J17" i="205" s="1"/>
  <c r="G17" i="205"/>
  <c r="H16" i="205"/>
  <c r="J16" i="205" s="1"/>
  <c r="G16" i="205"/>
  <c r="H15" i="205"/>
  <c r="J15" i="205" s="1"/>
  <c r="G15" i="205"/>
  <c r="H14" i="205"/>
  <c r="J14" i="205" s="1"/>
  <c r="G14" i="205"/>
  <c r="H13" i="205"/>
  <c r="J13" i="205" s="1"/>
  <c r="G13" i="205"/>
  <c r="H12" i="205"/>
  <c r="J12" i="205" s="1"/>
  <c r="G12" i="205"/>
  <c r="H11" i="205"/>
  <c r="J11" i="205" s="1"/>
  <c r="G11" i="205"/>
  <c r="H10" i="205"/>
  <c r="J10" i="205" s="1"/>
  <c r="G10" i="205"/>
  <c r="H9" i="205"/>
  <c r="J9" i="205" s="1"/>
  <c r="G9" i="205"/>
  <c r="H8" i="205"/>
  <c r="J8" i="205" s="1"/>
  <c r="G8" i="205"/>
  <c r="F40" i="204"/>
  <c r="E40" i="204"/>
  <c r="D40" i="204"/>
  <c r="C40" i="204"/>
  <c r="H39" i="204"/>
  <c r="J39" i="204" s="1"/>
  <c r="G39" i="204"/>
  <c r="H38" i="204"/>
  <c r="J38" i="204" s="1"/>
  <c r="G38" i="204"/>
  <c r="H37" i="204"/>
  <c r="J37" i="204" s="1"/>
  <c r="G37" i="204"/>
  <c r="H36" i="204"/>
  <c r="J36" i="204" s="1"/>
  <c r="G36" i="204"/>
  <c r="H35" i="204"/>
  <c r="J35" i="204" s="1"/>
  <c r="G35" i="204"/>
  <c r="H34" i="204"/>
  <c r="J34" i="204" s="1"/>
  <c r="G34" i="204"/>
  <c r="H33" i="204"/>
  <c r="J33" i="204" s="1"/>
  <c r="G33" i="204"/>
  <c r="H32" i="204"/>
  <c r="J32" i="204" s="1"/>
  <c r="G32" i="204"/>
  <c r="H31" i="204"/>
  <c r="J31" i="204" s="1"/>
  <c r="G31" i="204"/>
  <c r="H30" i="204"/>
  <c r="J30" i="204" s="1"/>
  <c r="G30" i="204"/>
  <c r="H29" i="204"/>
  <c r="J29" i="204" s="1"/>
  <c r="G29" i="204"/>
  <c r="H28" i="204"/>
  <c r="J28" i="204" s="1"/>
  <c r="G28" i="204"/>
  <c r="H27" i="204"/>
  <c r="J27" i="204" s="1"/>
  <c r="G27" i="204"/>
  <c r="H26" i="204"/>
  <c r="J26" i="204" s="1"/>
  <c r="G26" i="204"/>
  <c r="H25" i="204"/>
  <c r="J25" i="204" s="1"/>
  <c r="G25" i="204"/>
  <c r="H24" i="204"/>
  <c r="J24" i="204" s="1"/>
  <c r="G24" i="204"/>
  <c r="H23" i="204"/>
  <c r="J23" i="204" s="1"/>
  <c r="G23" i="204"/>
  <c r="H22" i="204"/>
  <c r="J22" i="204" s="1"/>
  <c r="G22" i="204"/>
  <c r="H21" i="204"/>
  <c r="J21" i="204" s="1"/>
  <c r="G21" i="204"/>
  <c r="H20" i="204"/>
  <c r="J20" i="204" s="1"/>
  <c r="G20" i="204"/>
  <c r="H19" i="204"/>
  <c r="J19" i="204" s="1"/>
  <c r="G19" i="204"/>
  <c r="H18" i="204"/>
  <c r="J18" i="204" s="1"/>
  <c r="G18" i="204"/>
  <c r="H17" i="204"/>
  <c r="J17" i="204" s="1"/>
  <c r="G17" i="204"/>
  <c r="H16" i="204"/>
  <c r="J16" i="204" s="1"/>
  <c r="G16" i="204"/>
  <c r="H15" i="204"/>
  <c r="J15" i="204" s="1"/>
  <c r="G15" i="204"/>
  <c r="H14" i="204"/>
  <c r="J14" i="204" s="1"/>
  <c r="G14" i="204"/>
  <c r="H13" i="204"/>
  <c r="J13" i="204" s="1"/>
  <c r="G13" i="204"/>
  <c r="H12" i="204"/>
  <c r="J12" i="204" s="1"/>
  <c r="G12" i="204"/>
  <c r="H11" i="204"/>
  <c r="J11" i="204" s="1"/>
  <c r="G11" i="204"/>
  <c r="H10" i="204"/>
  <c r="J10" i="204" s="1"/>
  <c r="G10" i="204"/>
  <c r="H9" i="204"/>
  <c r="J9" i="204" s="1"/>
  <c r="G9" i="204"/>
  <c r="H8" i="204"/>
  <c r="J8" i="204" s="1"/>
  <c r="G8" i="204"/>
  <c r="F40" i="203"/>
  <c r="E40" i="203"/>
  <c r="D40" i="203"/>
  <c r="C40" i="203"/>
  <c r="H39" i="203"/>
  <c r="J39" i="203" s="1"/>
  <c r="G39" i="203"/>
  <c r="H38" i="203"/>
  <c r="J38" i="203" s="1"/>
  <c r="G38" i="203"/>
  <c r="H37" i="203"/>
  <c r="J37" i="203" s="1"/>
  <c r="G37" i="203"/>
  <c r="H36" i="203"/>
  <c r="J36" i="203" s="1"/>
  <c r="G36" i="203"/>
  <c r="H35" i="203"/>
  <c r="J35" i="203" s="1"/>
  <c r="G35" i="203"/>
  <c r="H34" i="203"/>
  <c r="J34" i="203" s="1"/>
  <c r="G34" i="203"/>
  <c r="H33" i="203"/>
  <c r="J33" i="203" s="1"/>
  <c r="G33" i="203"/>
  <c r="H32" i="203"/>
  <c r="J32" i="203" s="1"/>
  <c r="G32" i="203"/>
  <c r="H31" i="203"/>
  <c r="J31" i="203" s="1"/>
  <c r="G31" i="203"/>
  <c r="H30" i="203"/>
  <c r="J30" i="203" s="1"/>
  <c r="G30" i="203"/>
  <c r="H29" i="203"/>
  <c r="J29" i="203" s="1"/>
  <c r="G29" i="203"/>
  <c r="H28" i="203"/>
  <c r="J28" i="203" s="1"/>
  <c r="G28" i="203"/>
  <c r="H27" i="203"/>
  <c r="J27" i="203" s="1"/>
  <c r="G27" i="203"/>
  <c r="H26" i="203"/>
  <c r="J26" i="203" s="1"/>
  <c r="G26" i="203"/>
  <c r="H25" i="203"/>
  <c r="J25" i="203" s="1"/>
  <c r="G25" i="203"/>
  <c r="H24" i="203"/>
  <c r="J24" i="203" s="1"/>
  <c r="G24" i="203"/>
  <c r="H23" i="203"/>
  <c r="J23" i="203" s="1"/>
  <c r="G23" i="203"/>
  <c r="H22" i="203"/>
  <c r="J22" i="203" s="1"/>
  <c r="G22" i="203"/>
  <c r="H21" i="203"/>
  <c r="J21" i="203" s="1"/>
  <c r="G21" i="203"/>
  <c r="H20" i="203"/>
  <c r="J20" i="203" s="1"/>
  <c r="G20" i="203"/>
  <c r="H19" i="203"/>
  <c r="J19" i="203" s="1"/>
  <c r="G19" i="203"/>
  <c r="H18" i="203"/>
  <c r="J18" i="203" s="1"/>
  <c r="G18" i="203"/>
  <c r="H17" i="203"/>
  <c r="J17" i="203" s="1"/>
  <c r="G17" i="203"/>
  <c r="H16" i="203"/>
  <c r="J16" i="203" s="1"/>
  <c r="G16" i="203"/>
  <c r="H15" i="203"/>
  <c r="J15" i="203" s="1"/>
  <c r="G15" i="203"/>
  <c r="H14" i="203"/>
  <c r="J14" i="203" s="1"/>
  <c r="G14" i="203"/>
  <c r="H13" i="203"/>
  <c r="J13" i="203" s="1"/>
  <c r="G13" i="203"/>
  <c r="H12" i="203"/>
  <c r="J12" i="203" s="1"/>
  <c r="G12" i="203"/>
  <c r="H11" i="203"/>
  <c r="J11" i="203" s="1"/>
  <c r="G11" i="203"/>
  <c r="H10" i="203"/>
  <c r="J10" i="203" s="1"/>
  <c r="G10" i="203"/>
  <c r="H9" i="203"/>
  <c r="J9" i="203" s="1"/>
  <c r="G9" i="203"/>
  <c r="H8" i="203"/>
  <c r="J8" i="203" s="1"/>
  <c r="G8" i="203"/>
  <c r="F40" i="202"/>
  <c r="E40" i="202"/>
  <c r="D40" i="202"/>
  <c r="C40" i="202"/>
  <c r="H39" i="202"/>
  <c r="J39" i="202" s="1"/>
  <c r="G39" i="202"/>
  <c r="H38" i="202"/>
  <c r="J38" i="202" s="1"/>
  <c r="G38" i="202"/>
  <c r="H37" i="202"/>
  <c r="J37" i="202" s="1"/>
  <c r="G37" i="202"/>
  <c r="H36" i="202"/>
  <c r="J36" i="202" s="1"/>
  <c r="G36" i="202"/>
  <c r="H35" i="202"/>
  <c r="J35" i="202" s="1"/>
  <c r="G35" i="202"/>
  <c r="H34" i="202"/>
  <c r="J34" i="202" s="1"/>
  <c r="G34" i="202"/>
  <c r="H33" i="202"/>
  <c r="J33" i="202" s="1"/>
  <c r="G33" i="202"/>
  <c r="H32" i="202"/>
  <c r="J32" i="202" s="1"/>
  <c r="G32" i="202"/>
  <c r="H31" i="202"/>
  <c r="J31" i="202" s="1"/>
  <c r="G31" i="202"/>
  <c r="H30" i="202"/>
  <c r="J30" i="202" s="1"/>
  <c r="G30" i="202"/>
  <c r="H29" i="202"/>
  <c r="J29" i="202" s="1"/>
  <c r="G29" i="202"/>
  <c r="H28" i="202"/>
  <c r="J28" i="202" s="1"/>
  <c r="G28" i="202"/>
  <c r="H27" i="202"/>
  <c r="J27" i="202" s="1"/>
  <c r="G27" i="202"/>
  <c r="H26" i="202"/>
  <c r="J26" i="202" s="1"/>
  <c r="G26" i="202"/>
  <c r="H25" i="202"/>
  <c r="J25" i="202" s="1"/>
  <c r="G25" i="202"/>
  <c r="H24" i="202"/>
  <c r="J24" i="202" s="1"/>
  <c r="G24" i="202"/>
  <c r="H23" i="202"/>
  <c r="J23" i="202" s="1"/>
  <c r="G23" i="202"/>
  <c r="H22" i="202"/>
  <c r="J22" i="202" s="1"/>
  <c r="G22" i="202"/>
  <c r="H21" i="202"/>
  <c r="J21" i="202" s="1"/>
  <c r="G21" i="202"/>
  <c r="H20" i="202"/>
  <c r="J20" i="202" s="1"/>
  <c r="G20" i="202"/>
  <c r="H19" i="202"/>
  <c r="J19" i="202" s="1"/>
  <c r="G19" i="202"/>
  <c r="H18" i="202"/>
  <c r="J18" i="202" s="1"/>
  <c r="G18" i="202"/>
  <c r="H17" i="202"/>
  <c r="J17" i="202" s="1"/>
  <c r="G17" i="202"/>
  <c r="H16" i="202"/>
  <c r="J16" i="202" s="1"/>
  <c r="G16" i="202"/>
  <c r="H15" i="202"/>
  <c r="J15" i="202" s="1"/>
  <c r="G15" i="202"/>
  <c r="H14" i="202"/>
  <c r="J14" i="202" s="1"/>
  <c r="G14" i="202"/>
  <c r="H13" i="202"/>
  <c r="J13" i="202" s="1"/>
  <c r="G13" i="202"/>
  <c r="H12" i="202"/>
  <c r="J12" i="202" s="1"/>
  <c r="G12" i="202"/>
  <c r="H11" i="202"/>
  <c r="J11" i="202" s="1"/>
  <c r="G11" i="202"/>
  <c r="H10" i="202"/>
  <c r="J10" i="202" s="1"/>
  <c r="G10" i="202"/>
  <c r="H9" i="202"/>
  <c r="J9" i="202" s="1"/>
  <c r="G9" i="202"/>
  <c r="H8" i="202"/>
  <c r="J8" i="202" s="1"/>
  <c r="G8" i="202"/>
  <c r="F40" i="201"/>
  <c r="E40" i="201"/>
  <c r="D40" i="201"/>
  <c r="C40" i="201"/>
  <c r="H39" i="201"/>
  <c r="J39" i="201" s="1"/>
  <c r="G39" i="201"/>
  <c r="H38" i="201"/>
  <c r="J38" i="201" s="1"/>
  <c r="G38" i="201"/>
  <c r="H37" i="201"/>
  <c r="J37" i="201" s="1"/>
  <c r="G37" i="201"/>
  <c r="H36" i="201"/>
  <c r="J36" i="201" s="1"/>
  <c r="G36" i="201"/>
  <c r="H35" i="201"/>
  <c r="J35" i="201" s="1"/>
  <c r="G35" i="201"/>
  <c r="H34" i="201"/>
  <c r="J34" i="201" s="1"/>
  <c r="G34" i="201"/>
  <c r="H33" i="201"/>
  <c r="J33" i="201" s="1"/>
  <c r="G33" i="201"/>
  <c r="H32" i="201"/>
  <c r="J32" i="201" s="1"/>
  <c r="G32" i="201"/>
  <c r="H31" i="201"/>
  <c r="J31" i="201" s="1"/>
  <c r="G31" i="201"/>
  <c r="H30" i="201"/>
  <c r="J30" i="201" s="1"/>
  <c r="G30" i="201"/>
  <c r="H29" i="201"/>
  <c r="J29" i="201" s="1"/>
  <c r="G29" i="201"/>
  <c r="H28" i="201"/>
  <c r="J28" i="201" s="1"/>
  <c r="G28" i="201"/>
  <c r="H27" i="201"/>
  <c r="J27" i="201" s="1"/>
  <c r="G27" i="201"/>
  <c r="H26" i="201"/>
  <c r="J26" i="201" s="1"/>
  <c r="G26" i="201"/>
  <c r="H25" i="201"/>
  <c r="J25" i="201" s="1"/>
  <c r="G25" i="201"/>
  <c r="H24" i="201"/>
  <c r="J24" i="201" s="1"/>
  <c r="G24" i="201"/>
  <c r="H23" i="201"/>
  <c r="J23" i="201" s="1"/>
  <c r="G23" i="201"/>
  <c r="H22" i="201"/>
  <c r="J22" i="201" s="1"/>
  <c r="G22" i="201"/>
  <c r="H21" i="201"/>
  <c r="J21" i="201" s="1"/>
  <c r="G21" i="201"/>
  <c r="H20" i="201"/>
  <c r="J20" i="201" s="1"/>
  <c r="G20" i="201"/>
  <c r="H19" i="201"/>
  <c r="J19" i="201" s="1"/>
  <c r="G19" i="201"/>
  <c r="H18" i="201"/>
  <c r="J18" i="201" s="1"/>
  <c r="G18" i="201"/>
  <c r="H17" i="201"/>
  <c r="J17" i="201" s="1"/>
  <c r="G17" i="201"/>
  <c r="H16" i="201"/>
  <c r="J16" i="201" s="1"/>
  <c r="G16" i="201"/>
  <c r="H15" i="201"/>
  <c r="J15" i="201" s="1"/>
  <c r="G15" i="201"/>
  <c r="H14" i="201"/>
  <c r="J14" i="201" s="1"/>
  <c r="G14" i="201"/>
  <c r="H13" i="201"/>
  <c r="J13" i="201" s="1"/>
  <c r="G13" i="201"/>
  <c r="H12" i="201"/>
  <c r="J12" i="201" s="1"/>
  <c r="G12" i="201"/>
  <c r="H11" i="201"/>
  <c r="J11" i="201" s="1"/>
  <c r="G11" i="201"/>
  <c r="H10" i="201"/>
  <c r="J10" i="201" s="1"/>
  <c r="G10" i="201"/>
  <c r="H9" i="201"/>
  <c r="J9" i="201" s="1"/>
  <c r="G9" i="201"/>
  <c r="H8" i="201"/>
  <c r="J8" i="201" s="1"/>
  <c r="G8" i="201"/>
  <c r="F40" i="200"/>
  <c r="E40" i="200"/>
  <c r="D40" i="200"/>
  <c r="C40" i="200"/>
  <c r="H39" i="200"/>
  <c r="J39" i="200" s="1"/>
  <c r="G39" i="200"/>
  <c r="H38" i="200"/>
  <c r="J38" i="200" s="1"/>
  <c r="G38" i="200"/>
  <c r="H37" i="200"/>
  <c r="J37" i="200" s="1"/>
  <c r="G37" i="200"/>
  <c r="H36" i="200"/>
  <c r="J36" i="200" s="1"/>
  <c r="G36" i="200"/>
  <c r="H35" i="200"/>
  <c r="J35" i="200" s="1"/>
  <c r="G35" i="200"/>
  <c r="H34" i="200"/>
  <c r="J34" i="200" s="1"/>
  <c r="G34" i="200"/>
  <c r="H33" i="200"/>
  <c r="J33" i="200" s="1"/>
  <c r="G33" i="200"/>
  <c r="H32" i="200"/>
  <c r="J32" i="200" s="1"/>
  <c r="G32" i="200"/>
  <c r="H31" i="200"/>
  <c r="J31" i="200" s="1"/>
  <c r="G31" i="200"/>
  <c r="H30" i="200"/>
  <c r="J30" i="200" s="1"/>
  <c r="G30" i="200"/>
  <c r="H29" i="200"/>
  <c r="J29" i="200" s="1"/>
  <c r="G29" i="200"/>
  <c r="H28" i="200"/>
  <c r="J28" i="200" s="1"/>
  <c r="G28" i="200"/>
  <c r="H27" i="200"/>
  <c r="J27" i="200" s="1"/>
  <c r="G27" i="200"/>
  <c r="H26" i="200"/>
  <c r="J26" i="200" s="1"/>
  <c r="G26" i="200"/>
  <c r="H25" i="200"/>
  <c r="J25" i="200" s="1"/>
  <c r="G25" i="200"/>
  <c r="H24" i="200"/>
  <c r="J24" i="200" s="1"/>
  <c r="G24" i="200"/>
  <c r="H23" i="200"/>
  <c r="J23" i="200" s="1"/>
  <c r="G23" i="200"/>
  <c r="H22" i="200"/>
  <c r="J22" i="200" s="1"/>
  <c r="G22" i="200"/>
  <c r="H21" i="200"/>
  <c r="J21" i="200" s="1"/>
  <c r="G21" i="200"/>
  <c r="H20" i="200"/>
  <c r="J20" i="200" s="1"/>
  <c r="G20" i="200"/>
  <c r="H19" i="200"/>
  <c r="J19" i="200" s="1"/>
  <c r="G19" i="200"/>
  <c r="H18" i="200"/>
  <c r="J18" i="200" s="1"/>
  <c r="G18" i="200"/>
  <c r="H17" i="200"/>
  <c r="J17" i="200" s="1"/>
  <c r="G17" i="200"/>
  <c r="H16" i="200"/>
  <c r="J16" i="200" s="1"/>
  <c r="G16" i="200"/>
  <c r="H15" i="200"/>
  <c r="J15" i="200" s="1"/>
  <c r="G15" i="200"/>
  <c r="H14" i="200"/>
  <c r="J14" i="200" s="1"/>
  <c r="G14" i="200"/>
  <c r="H13" i="200"/>
  <c r="J13" i="200" s="1"/>
  <c r="G13" i="200"/>
  <c r="H12" i="200"/>
  <c r="J12" i="200" s="1"/>
  <c r="G12" i="200"/>
  <c r="H11" i="200"/>
  <c r="J11" i="200" s="1"/>
  <c r="G11" i="200"/>
  <c r="H10" i="200"/>
  <c r="J10" i="200" s="1"/>
  <c r="G10" i="200"/>
  <c r="H9" i="200"/>
  <c r="J9" i="200" s="1"/>
  <c r="G9" i="200"/>
  <c r="H8" i="200"/>
  <c r="J8" i="200" s="1"/>
  <c r="G8" i="200"/>
  <c r="F40" i="199"/>
  <c r="E40" i="199"/>
  <c r="D40" i="199"/>
  <c r="C40" i="199"/>
  <c r="H39" i="199"/>
  <c r="J39" i="199" s="1"/>
  <c r="G39" i="199"/>
  <c r="H38" i="199"/>
  <c r="J38" i="199" s="1"/>
  <c r="G38" i="199"/>
  <c r="H37" i="199"/>
  <c r="J37" i="199" s="1"/>
  <c r="G37" i="199"/>
  <c r="H36" i="199"/>
  <c r="J36" i="199" s="1"/>
  <c r="G36" i="199"/>
  <c r="H35" i="199"/>
  <c r="J35" i="199" s="1"/>
  <c r="G35" i="199"/>
  <c r="H34" i="199"/>
  <c r="J34" i="199" s="1"/>
  <c r="G34" i="199"/>
  <c r="H33" i="199"/>
  <c r="J33" i="199" s="1"/>
  <c r="G33" i="199"/>
  <c r="H32" i="199"/>
  <c r="J32" i="199" s="1"/>
  <c r="G32" i="199"/>
  <c r="H31" i="199"/>
  <c r="J31" i="199" s="1"/>
  <c r="G31" i="199"/>
  <c r="H30" i="199"/>
  <c r="J30" i="199" s="1"/>
  <c r="G30" i="199"/>
  <c r="H29" i="199"/>
  <c r="J29" i="199" s="1"/>
  <c r="G29" i="199"/>
  <c r="H28" i="199"/>
  <c r="J28" i="199" s="1"/>
  <c r="G28" i="199"/>
  <c r="H27" i="199"/>
  <c r="J27" i="199" s="1"/>
  <c r="G27" i="199"/>
  <c r="H26" i="199"/>
  <c r="J26" i="199" s="1"/>
  <c r="G26" i="199"/>
  <c r="H25" i="199"/>
  <c r="J25" i="199" s="1"/>
  <c r="G25" i="199"/>
  <c r="H24" i="199"/>
  <c r="J24" i="199" s="1"/>
  <c r="G24" i="199"/>
  <c r="H23" i="199"/>
  <c r="J23" i="199" s="1"/>
  <c r="G23" i="199"/>
  <c r="H22" i="199"/>
  <c r="J22" i="199" s="1"/>
  <c r="G22" i="199"/>
  <c r="H21" i="199"/>
  <c r="J21" i="199" s="1"/>
  <c r="G21" i="199"/>
  <c r="H20" i="199"/>
  <c r="J20" i="199" s="1"/>
  <c r="G20" i="199"/>
  <c r="H19" i="199"/>
  <c r="J19" i="199" s="1"/>
  <c r="G19" i="199"/>
  <c r="H18" i="199"/>
  <c r="J18" i="199" s="1"/>
  <c r="G18" i="199"/>
  <c r="H17" i="199"/>
  <c r="J17" i="199" s="1"/>
  <c r="G17" i="199"/>
  <c r="H16" i="199"/>
  <c r="J16" i="199" s="1"/>
  <c r="G16" i="199"/>
  <c r="H15" i="199"/>
  <c r="J15" i="199" s="1"/>
  <c r="G15" i="199"/>
  <c r="H14" i="199"/>
  <c r="J14" i="199" s="1"/>
  <c r="G14" i="199"/>
  <c r="H13" i="199"/>
  <c r="J13" i="199" s="1"/>
  <c r="G13" i="199"/>
  <c r="H12" i="199"/>
  <c r="J12" i="199" s="1"/>
  <c r="G12" i="199"/>
  <c r="H11" i="199"/>
  <c r="J11" i="199" s="1"/>
  <c r="G11" i="199"/>
  <c r="H10" i="199"/>
  <c r="J10" i="199" s="1"/>
  <c r="G10" i="199"/>
  <c r="H9" i="199"/>
  <c r="J9" i="199" s="1"/>
  <c r="G9" i="199"/>
  <c r="H8" i="199"/>
  <c r="J8" i="199" s="1"/>
  <c r="G8" i="199"/>
  <c r="F40" i="198"/>
  <c r="E40" i="198"/>
  <c r="D40" i="198"/>
  <c r="C40" i="198"/>
  <c r="H39" i="198"/>
  <c r="J39" i="198" s="1"/>
  <c r="G39" i="198"/>
  <c r="H38" i="198"/>
  <c r="J38" i="198" s="1"/>
  <c r="G38" i="198"/>
  <c r="H37" i="198"/>
  <c r="J37" i="198" s="1"/>
  <c r="G37" i="198"/>
  <c r="H36" i="198"/>
  <c r="J36" i="198" s="1"/>
  <c r="G36" i="198"/>
  <c r="H35" i="198"/>
  <c r="J35" i="198" s="1"/>
  <c r="G35" i="198"/>
  <c r="H34" i="198"/>
  <c r="J34" i="198" s="1"/>
  <c r="G34" i="198"/>
  <c r="H33" i="198"/>
  <c r="J33" i="198" s="1"/>
  <c r="G33" i="198"/>
  <c r="H32" i="198"/>
  <c r="J32" i="198" s="1"/>
  <c r="G32" i="198"/>
  <c r="H31" i="198"/>
  <c r="J31" i="198" s="1"/>
  <c r="G31" i="198"/>
  <c r="H30" i="198"/>
  <c r="J30" i="198" s="1"/>
  <c r="G30" i="198"/>
  <c r="H29" i="198"/>
  <c r="J29" i="198" s="1"/>
  <c r="G29" i="198"/>
  <c r="H28" i="198"/>
  <c r="J28" i="198" s="1"/>
  <c r="G28" i="198"/>
  <c r="H27" i="198"/>
  <c r="J27" i="198" s="1"/>
  <c r="G27" i="198"/>
  <c r="H26" i="198"/>
  <c r="J26" i="198" s="1"/>
  <c r="G26" i="198"/>
  <c r="H25" i="198"/>
  <c r="J25" i="198" s="1"/>
  <c r="G25" i="198"/>
  <c r="H24" i="198"/>
  <c r="J24" i="198" s="1"/>
  <c r="G24" i="198"/>
  <c r="H23" i="198"/>
  <c r="J23" i="198" s="1"/>
  <c r="G23" i="198"/>
  <c r="H22" i="198"/>
  <c r="J22" i="198" s="1"/>
  <c r="G22" i="198"/>
  <c r="H21" i="198"/>
  <c r="J21" i="198" s="1"/>
  <c r="G21" i="198"/>
  <c r="H20" i="198"/>
  <c r="J20" i="198" s="1"/>
  <c r="G20" i="198"/>
  <c r="H19" i="198"/>
  <c r="J19" i="198" s="1"/>
  <c r="G19" i="198"/>
  <c r="H18" i="198"/>
  <c r="J18" i="198" s="1"/>
  <c r="G18" i="198"/>
  <c r="H17" i="198"/>
  <c r="J17" i="198" s="1"/>
  <c r="G17" i="198"/>
  <c r="H16" i="198"/>
  <c r="J16" i="198" s="1"/>
  <c r="G16" i="198"/>
  <c r="H15" i="198"/>
  <c r="J15" i="198" s="1"/>
  <c r="G15" i="198"/>
  <c r="H14" i="198"/>
  <c r="J14" i="198" s="1"/>
  <c r="G14" i="198"/>
  <c r="H13" i="198"/>
  <c r="J13" i="198" s="1"/>
  <c r="G13" i="198"/>
  <c r="H12" i="198"/>
  <c r="J12" i="198" s="1"/>
  <c r="G12" i="198"/>
  <c r="H11" i="198"/>
  <c r="J11" i="198" s="1"/>
  <c r="G11" i="198"/>
  <c r="H10" i="198"/>
  <c r="J10" i="198" s="1"/>
  <c r="G10" i="198"/>
  <c r="H9" i="198"/>
  <c r="J9" i="198" s="1"/>
  <c r="G9" i="198"/>
  <c r="H8" i="198"/>
  <c r="J8" i="198" s="1"/>
  <c r="G8" i="198"/>
  <c r="F40" i="211"/>
  <c r="E40" i="211"/>
  <c r="D40" i="211"/>
  <c r="C40" i="211"/>
  <c r="H39" i="211"/>
  <c r="J39" i="211" s="1"/>
  <c r="G39" i="211"/>
  <c r="H38" i="211"/>
  <c r="J38" i="211" s="1"/>
  <c r="G38" i="211"/>
  <c r="H37" i="211"/>
  <c r="J37" i="211" s="1"/>
  <c r="G37" i="211"/>
  <c r="H36" i="211"/>
  <c r="J36" i="211" s="1"/>
  <c r="G36" i="211"/>
  <c r="H35" i="211"/>
  <c r="J35" i="211" s="1"/>
  <c r="G35" i="211"/>
  <c r="H34" i="211"/>
  <c r="J34" i="211" s="1"/>
  <c r="G34" i="211"/>
  <c r="H33" i="211"/>
  <c r="J33" i="211" s="1"/>
  <c r="G33" i="211"/>
  <c r="H32" i="211"/>
  <c r="J32" i="211" s="1"/>
  <c r="G32" i="211"/>
  <c r="H31" i="211"/>
  <c r="J31" i="211" s="1"/>
  <c r="G31" i="211"/>
  <c r="H30" i="211"/>
  <c r="J30" i="211" s="1"/>
  <c r="G30" i="211"/>
  <c r="H29" i="211"/>
  <c r="J29" i="211" s="1"/>
  <c r="G29" i="211"/>
  <c r="H28" i="211"/>
  <c r="J28" i="211" s="1"/>
  <c r="G28" i="211"/>
  <c r="H27" i="211"/>
  <c r="J27" i="211" s="1"/>
  <c r="G27" i="211"/>
  <c r="H26" i="211"/>
  <c r="J26" i="211" s="1"/>
  <c r="G26" i="211"/>
  <c r="H25" i="211"/>
  <c r="J25" i="211" s="1"/>
  <c r="G25" i="211"/>
  <c r="H24" i="211"/>
  <c r="J24" i="211" s="1"/>
  <c r="G24" i="211"/>
  <c r="H23" i="211"/>
  <c r="J23" i="211" s="1"/>
  <c r="G23" i="211"/>
  <c r="H22" i="211"/>
  <c r="J22" i="211" s="1"/>
  <c r="G22" i="211"/>
  <c r="H21" i="211"/>
  <c r="J21" i="211" s="1"/>
  <c r="G21" i="211"/>
  <c r="H20" i="211"/>
  <c r="J20" i="211" s="1"/>
  <c r="G20" i="211"/>
  <c r="H19" i="211"/>
  <c r="J19" i="211" s="1"/>
  <c r="G19" i="211"/>
  <c r="H18" i="211"/>
  <c r="J18" i="211" s="1"/>
  <c r="G18" i="211"/>
  <c r="H17" i="211"/>
  <c r="J17" i="211" s="1"/>
  <c r="G17" i="211"/>
  <c r="H16" i="211"/>
  <c r="J16" i="211" s="1"/>
  <c r="G16" i="211"/>
  <c r="H15" i="211"/>
  <c r="J15" i="211" s="1"/>
  <c r="G15" i="211"/>
  <c r="H14" i="211"/>
  <c r="J14" i="211" s="1"/>
  <c r="G14" i="211"/>
  <c r="H13" i="211"/>
  <c r="J13" i="211" s="1"/>
  <c r="G13" i="211"/>
  <c r="H12" i="211"/>
  <c r="J12" i="211" s="1"/>
  <c r="G12" i="211"/>
  <c r="H11" i="211"/>
  <c r="J11" i="211" s="1"/>
  <c r="G11" i="211"/>
  <c r="H10" i="211"/>
  <c r="J10" i="211" s="1"/>
  <c r="G10" i="211"/>
  <c r="H9" i="211"/>
  <c r="J9" i="211" s="1"/>
  <c r="G9" i="211"/>
  <c r="H8" i="211"/>
  <c r="J8" i="211" s="1"/>
  <c r="G8" i="211"/>
  <c r="F40" i="197"/>
  <c r="E40" i="197"/>
  <c r="D40" i="197"/>
  <c r="C40" i="197"/>
  <c r="H39" i="197"/>
  <c r="J39" i="197" s="1"/>
  <c r="G39" i="197"/>
  <c r="H38" i="197"/>
  <c r="J38" i="197" s="1"/>
  <c r="G38" i="197"/>
  <c r="H37" i="197"/>
  <c r="J37" i="197" s="1"/>
  <c r="G37" i="197"/>
  <c r="H36" i="197"/>
  <c r="J36" i="197" s="1"/>
  <c r="G36" i="197"/>
  <c r="H35" i="197"/>
  <c r="J35" i="197" s="1"/>
  <c r="G35" i="197"/>
  <c r="H34" i="197"/>
  <c r="J34" i="197" s="1"/>
  <c r="G34" i="197"/>
  <c r="H33" i="197"/>
  <c r="J33" i="197" s="1"/>
  <c r="G33" i="197"/>
  <c r="H32" i="197"/>
  <c r="J32" i="197" s="1"/>
  <c r="G32" i="197"/>
  <c r="H31" i="197"/>
  <c r="J31" i="197" s="1"/>
  <c r="G31" i="197"/>
  <c r="H30" i="197"/>
  <c r="J30" i="197" s="1"/>
  <c r="G30" i="197"/>
  <c r="H29" i="197"/>
  <c r="J29" i="197" s="1"/>
  <c r="G29" i="197"/>
  <c r="H28" i="197"/>
  <c r="J28" i="197" s="1"/>
  <c r="G28" i="197"/>
  <c r="H27" i="197"/>
  <c r="J27" i="197" s="1"/>
  <c r="G27" i="197"/>
  <c r="H26" i="197"/>
  <c r="J26" i="197" s="1"/>
  <c r="G26" i="197"/>
  <c r="H25" i="197"/>
  <c r="J25" i="197" s="1"/>
  <c r="G25" i="197"/>
  <c r="H24" i="197"/>
  <c r="J24" i="197" s="1"/>
  <c r="G24" i="197"/>
  <c r="H23" i="197"/>
  <c r="J23" i="197" s="1"/>
  <c r="G23" i="197"/>
  <c r="H22" i="197"/>
  <c r="J22" i="197" s="1"/>
  <c r="G22" i="197"/>
  <c r="H21" i="197"/>
  <c r="J21" i="197" s="1"/>
  <c r="G21" i="197"/>
  <c r="H20" i="197"/>
  <c r="J20" i="197" s="1"/>
  <c r="G20" i="197"/>
  <c r="H19" i="197"/>
  <c r="J19" i="197" s="1"/>
  <c r="G19" i="197"/>
  <c r="H18" i="197"/>
  <c r="J18" i="197" s="1"/>
  <c r="G18" i="197"/>
  <c r="H17" i="197"/>
  <c r="J17" i="197" s="1"/>
  <c r="G17" i="197"/>
  <c r="H16" i="197"/>
  <c r="J16" i="197" s="1"/>
  <c r="G16" i="197"/>
  <c r="H15" i="197"/>
  <c r="J15" i="197" s="1"/>
  <c r="G15" i="197"/>
  <c r="H14" i="197"/>
  <c r="J14" i="197" s="1"/>
  <c r="G14" i="197"/>
  <c r="H13" i="197"/>
  <c r="J13" i="197" s="1"/>
  <c r="G13" i="197"/>
  <c r="H12" i="197"/>
  <c r="J12" i="197" s="1"/>
  <c r="G12" i="197"/>
  <c r="H11" i="197"/>
  <c r="J11" i="197" s="1"/>
  <c r="G11" i="197"/>
  <c r="H10" i="197"/>
  <c r="J10" i="197" s="1"/>
  <c r="G10" i="197"/>
  <c r="H9" i="197"/>
  <c r="J9" i="197" s="1"/>
  <c r="G9" i="197"/>
  <c r="H8" i="197"/>
  <c r="J8" i="197" s="1"/>
  <c r="G8" i="197"/>
  <c r="F40" i="196"/>
  <c r="E40" i="196"/>
  <c r="D40" i="196"/>
  <c r="C40" i="196"/>
  <c r="H39" i="196"/>
  <c r="J39" i="196" s="1"/>
  <c r="G39" i="196"/>
  <c r="H38" i="196"/>
  <c r="J38" i="196" s="1"/>
  <c r="G38" i="196"/>
  <c r="H37" i="196"/>
  <c r="J37" i="196" s="1"/>
  <c r="G37" i="196"/>
  <c r="H36" i="196"/>
  <c r="J36" i="196" s="1"/>
  <c r="G36" i="196"/>
  <c r="H35" i="196"/>
  <c r="J35" i="196" s="1"/>
  <c r="G35" i="196"/>
  <c r="H34" i="196"/>
  <c r="J34" i="196" s="1"/>
  <c r="G34" i="196"/>
  <c r="H33" i="196"/>
  <c r="J33" i="196" s="1"/>
  <c r="G33" i="196"/>
  <c r="H32" i="196"/>
  <c r="J32" i="196" s="1"/>
  <c r="G32" i="196"/>
  <c r="H31" i="196"/>
  <c r="J31" i="196" s="1"/>
  <c r="G31" i="196"/>
  <c r="H30" i="196"/>
  <c r="J30" i="196" s="1"/>
  <c r="G30" i="196"/>
  <c r="H29" i="196"/>
  <c r="J29" i="196" s="1"/>
  <c r="G29" i="196"/>
  <c r="H28" i="196"/>
  <c r="J28" i="196" s="1"/>
  <c r="G28" i="196"/>
  <c r="H27" i="196"/>
  <c r="J27" i="196" s="1"/>
  <c r="G27" i="196"/>
  <c r="H26" i="196"/>
  <c r="J26" i="196" s="1"/>
  <c r="G26" i="196"/>
  <c r="H25" i="196"/>
  <c r="J25" i="196" s="1"/>
  <c r="G25" i="196"/>
  <c r="H24" i="196"/>
  <c r="J24" i="196" s="1"/>
  <c r="G24" i="196"/>
  <c r="H23" i="196"/>
  <c r="J23" i="196" s="1"/>
  <c r="G23" i="196"/>
  <c r="H22" i="196"/>
  <c r="J22" i="196" s="1"/>
  <c r="G22" i="196"/>
  <c r="H21" i="196"/>
  <c r="J21" i="196" s="1"/>
  <c r="G21" i="196"/>
  <c r="H20" i="196"/>
  <c r="J20" i="196" s="1"/>
  <c r="G20" i="196"/>
  <c r="H19" i="196"/>
  <c r="J19" i="196" s="1"/>
  <c r="G19" i="196"/>
  <c r="H18" i="196"/>
  <c r="J18" i="196" s="1"/>
  <c r="G18" i="196"/>
  <c r="H17" i="196"/>
  <c r="J17" i="196" s="1"/>
  <c r="G17" i="196"/>
  <c r="H16" i="196"/>
  <c r="J16" i="196" s="1"/>
  <c r="G16" i="196"/>
  <c r="H15" i="196"/>
  <c r="J15" i="196" s="1"/>
  <c r="G15" i="196"/>
  <c r="H14" i="196"/>
  <c r="J14" i="196" s="1"/>
  <c r="G14" i="196"/>
  <c r="H13" i="196"/>
  <c r="J13" i="196" s="1"/>
  <c r="G13" i="196"/>
  <c r="H12" i="196"/>
  <c r="J12" i="196" s="1"/>
  <c r="G12" i="196"/>
  <c r="H11" i="196"/>
  <c r="J11" i="196" s="1"/>
  <c r="G11" i="196"/>
  <c r="H10" i="196"/>
  <c r="J10" i="196" s="1"/>
  <c r="G10" i="196"/>
  <c r="H9" i="196"/>
  <c r="J9" i="196" s="1"/>
  <c r="G9" i="196"/>
  <c r="H8" i="196"/>
  <c r="J8" i="196" s="1"/>
  <c r="J40" i="196" s="1"/>
  <c r="G8" i="196"/>
  <c r="F40" i="184"/>
  <c r="E40" i="184"/>
  <c r="D40" i="184"/>
  <c r="C40" i="184"/>
  <c r="H39" i="184"/>
  <c r="J39" i="184" s="1"/>
  <c r="G39" i="184"/>
  <c r="H38" i="184"/>
  <c r="J38" i="184" s="1"/>
  <c r="G38" i="184"/>
  <c r="H37" i="184"/>
  <c r="J37" i="184" s="1"/>
  <c r="G37" i="184"/>
  <c r="H36" i="184"/>
  <c r="J36" i="184" s="1"/>
  <c r="G36" i="184"/>
  <c r="H35" i="184"/>
  <c r="J35" i="184" s="1"/>
  <c r="G35" i="184"/>
  <c r="H34" i="184"/>
  <c r="J34" i="184" s="1"/>
  <c r="G34" i="184"/>
  <c r="H33" i="184"/>
  <c r="J33" i="184" s="1"/>
  <c r="G33" i="184"/>
  <c r="H32" i="184"/>
  <c r="J32" i="184" s="1"/>
  <c r="G32" i="184"/>
  <c r="H31" i="184"/>
  <c r="J31" i="184" s="1"/>
  <c r="G31" i="184"/>
  <c r="H30" i="184"/>
  <c r="J30" i="184" s="1"/>
  <c r="G30" i="184"/>
  <c r="H29" i="184"/>
  <c r="J29" i="184" s="1"/>
  <c r="G29" i="184"/>
  <c r="H28" i="184"/>
  <c r="J28" i="184" s="1"/>
  <c r="G28" i="184"/>
  <c r="H27" i="184"/>
  <c r="J27" i="184" s="1"/>
  <c r="G27" i="184"/>
  <c r="H26" i="184"/>
  <c r="J26" i="184" s="1"/>
  <c r="G26" i="184"/>
  <c r="H25" i="184"/>
  <c r="J25" i="184" s="1"/>
  <c r="G25" i="184"/>
  <c r="H24" i="184"/>
  <c r="J24" i="184" s="1"/>
  <c r="G24" i="184"/>
  <c r="H23" i="184"/>
  <c r="J23" i="184" s="1"/>
  <c r="G23" i="184"/>
  <c r="H22" i="184"/>
  <c r="J22" i="184" s="1"/>
  <c r="G22" i="184"/>
  <c r="H21" i="184"/>
  <c r="J21" i="184" s="1"/>
  <c r="G21" i="184"/>
  <c r="H20" i="184"/>
  <c r="J20" i="184" s="1"/>
  <c r="G20" i="184"/>
  <c r="H19" i="184"/>
  <c r="J19" i="184" s="1"/>
  <c r="G19" i="184"/>
  <c r="H18" i="184"/>
  <c r="J18" i="184" s="1"/>
  <c r="G18" i="184"/>
  <c r="H17" i="184"/>
  <c r="J17" i="184" s="1"/>
  <c r="G17" i="184"/>
  <c r="H16" i="184"/>
  <c r="J16" i="184" s="1"/>
  <c r="G16" i="184"/>
  <c r="H15" i="184"/>
  <c r="J15" i="184" s="1"/>
  <c r="G15" i="184"/>
  <c r="H14" i="184"/>
  <c r="J14" i="184" s="1"/>
  <c r="G14" i="184"/>
  <c r="H13" i="184"/>
  <c r="J13" i="184" s="1"/>
  <c r="G13" i="184"/>
  <c r="H12" i="184"/>
  <c r="J12" i="184" s="1"/>
  <c r="G12" i="184"/>
  <c r="H11" i="184"/>
  <c r="J11" i="184" s="1"/>
  <c r="G11" i="184"/>
  <c r="H10" i="184"/>
  <c r="J10" i="184" s="1"/>
  <c r="G10" i="184"/>
  <c r="H9" i="184"/>
  <c r="J9" i="184" s="1"/>
  <c r="G9" i="184"/>
  <c r="H8" i="184"/>
  <c r="J8" i="184" s="1"/>
  <c r="G8" i="184"/>
  <c r="F40" i="194"/>
  <c r="E40" i="194"/>
  <c r="D40" i="194"/>
  <c r="C40" i="194"/>
  <c r="H39" i="194"/>
  <c r="J39" i="194" s="1"/>
  <c r="G39" i="194"/>
  <c r="H38" i="194"/>
  <c r="J38" i="194" s="1"/>
  <c r="G38" i="194"/>
  <c r="H37" i="194"/>
  <c r="J37" i="194" s="1"/>
  <c r="G37" i="194"/>
  <c r="H36" i="194"/>
  <c r="J36" i="194" s="1"/>
  <c r="G36" i="194"/>
  <c r="H35" i="194"/>
  <c r="J35" i="194" s="1"/>
  <c r="G35" i="194"/>
  <c r="H34" i="194"/>
  <c r="J34" i="194" s="1"/>
  <c r="G34" i="194"/>
  <c r="H33" i="194"/>
  <c r="J33" i="194" s="1"/>
  <c r="G33" i="194"/>
  <c r="H32" i="194"/>
  <c r="J32" i="194" s="1"/>
  <c r="G32" i="194"/>
  <c r="H31" i="194"/>
  <c r="J31" i="194" s="1"/>
  <c r="G31" i="194"/>
  <c r="H30" i="194"/>
  <c r="J30" i="194" s="1"/>
  <c r="G30" i="194"/>
  <c r="H29" i="194"/>
  <c r="J29" i="194" s="1"/>
  <c r="G29" i="194"/>
  <c r="H28" i="194"/>
  <c r="J28" i="194" s="1"/>
  <c r="G28" i="194"/>
  <c r="H27" i="194"/>
  <c r="J27" i="194" s="1"/>
  <c r="G27" i="194"/>
  <c r="H26" i="194"/>
  <c r="J26" i="194" s="1"/>
  <c r="G26" i="194"/>
  <c r="H25" i="194"/>
  <c r="J25" i="194" s="1"/>
  <c r="G25" i="194"/>
  <c r="H24" i="194"/>
  <c r="J24" i="194" s="1"/>
  <c r="G24" i="194"/>
  <c r="H23" i="194"/>
  <c r="J23" i="194" s="1"/>
  <c r="G23" i="194"/>
  <c r="H22" i="194"/>
  <c r="J22" i="194" s="1"/>
  <c r="G22" i="194"/>
  <c r="H21" i="194"/>
  <c r="J21" i="194" s="1"/>
  <c r="G21" i="194"/>
  <c r="H20" i="194"/>
  <c r="J20" i="194" s="1"/>
  <c r="G20" i="194"/>
  <c r="H19" i="194"/>
  <c r="J19" i="194" s="1"/>
  <c r="G19" i="194"/>
  <c r="H18" i="194"/>
  <c r="J18" i="194" s="1"/>
  <c r="G18" i="194"/>
  <c r="H17" i="194"/>
  <c r="J17" i="194" s="1"/>
  <c r="G17" i="194"/>
  <c r="H16" i="194"/>
  <c r="J16" i="194" s="1"/>
  <c r="G16" i="194"/>
  <c r="H15" i="194"/>
  <c r="J15" i="194" s="1"/>
  <c r="G15" i="194"/>
  <c r="H14" i="194"/>
  <c r="J14" i="194" s="1"/>
  <c r="G14" i="194"/>
  <c r="H13" i="194"/>
  <c r="J13" i="194" s="1"/>
  <c r="G13" i="194"/>
  <c r="H12" i="194"/>
  <c r="J12" i="194" s="1"/>
  <c r="G12" i="194"/>
  <c r="H11" i="194"/>
  <c r="J11" i="194" s="1"/>
  <c r="G11" i="194"/>
  <c r="H10" i="194"/>
  <c r="J10" i="194" s="1"/>
  <c r="G10" i="194"/>
  <c r="H9" i="194"/>
  <c r="J9" i="194" s="1"/>
  <c r="G9" i="194"/>
  <c r="H8" i="194"/>
  <c r="J8" i="194" s="1"/>
  <c r="G8" i="194"/>
  <c r="F40" i="181"/>
  <c r="E40" i="181"/>
  <c r="D40" i="181"/>
  <c r="C40" i="181"/>
  <c r="H39" i="181"/>
  <c r="J39" i="181" s="1"/>
  <c r="G39" i="181"/>
  <c r="H38" i="181"/>
  <c r="J38" i="181" s="1"/>
  <c r="G38" i="181"/>
  <c r="H37" i="181"/>
  <c r="J37" i="181" s="1"/>
  <c r="G37" i="181"/>
  <c r="H36" i="181"/>
  <c r="J36" i="181" s="1"/>
  <c r="G36" i="181"/>
  <c r="H35" i="181"/>
  <c r="J35" i="181" s="1"/>
  <c r="G35" i="181"/>
  <c r="H34" i="181"/>
  <c r="J34" i="181" s="1"/>
  <c r="G34" i="181"/>
  <c r="H33" i="181"/>
  <c r="J33" i="181" s="1"/>
  <c r="G33" i="181"/>
  <c r="H32" i="181"/>
  <c r="J32" i="181" s="1"/>
  <c r="G32" i="181"/>
  <c r="H31" i="181"/>
  <c r="J31" i="181" s="1"/>
  <c r="G31" i="181"/>
  <c r="H30" i="181"/>
  <c r="J30" i="181" s="1"/>
  <c r="G30" i="181"/>
  <c r="H29" i="181"/>
  <c r="J29" i="181" s="1"/>
  <c r="G29" i="181"/>
  <c r="H28" i="181"/>
  <c r="J28" i="181" s="1"/>
  <c r="G28" i="181"/>
  <c r="H27" i="181"/>
  <c r="J27" i="181" s="1"/>
  <c r="G27" i="181"/>
  <c r="H26" i="181"/>
  <c r="J26" i="181" s="1"/>
  <c r="G26" i="181"/>
  <c r="H25" i="181"/>
  <c r="J25" i="181" s="1"/>
  <c r="G25" i="181"/>
  <c r="H24" i="181"/>
  <c r="J24" i="181" s="1"/>
  <c r="G24" i="181"/>
  <c r="H23" i="181"/>
  <c r="J23" i="181" s="1"/>
  <c r="G23" i="181"/>
  <c r="H22" i="181"/>
  <c r="J22" i="181" s="1"/>
  <c r="G22" i="181"/>
  <c r="H21" i="181"/>
  <c r="J21" i="181" s="1"/>
  <c r="G21" i="181"/>
  <c r="H20" i="181"/>
  <c r="J20" i="181" s="1"/>
  <c r="G20" i="181"/>
  <c r="H19" i="181"/>
  <c r="J19" i="181" s="1"/>
  <c r="G19" i="181"/>
  <c r="H18" i="181"/>
  <c r="J18" i="181" s="1"/>
  <c r="G18" i="181"/>
  <c r="H17" i="181"/>
  <c r="J17" i="181" s="1"/>
  <c r="G17" i="181"/>
  <c r="H16" i="181"/>
  <c r="J16" i="181" s="1"/>
  <c r="G16" i="181"/>
  <c r="H15" i="181"/>
  <c r="J15" i="181" s="1"/>
  <c r="G15" i="181"/>
  <c r="H14" i="181"/>
  <c r="J14" i="181" s="1"/>
  <c r="G14" i="181"/>
  <c r="H13" i="181"/>
  <c r="J13" i="181" s="1"/>
  <c r="G13" i="181"/>
  <c r="H12" i="181"/>
  <c r="J12" i="181" s="1"/>
  <c r="G12" i="181"/>
  <c r="H11" i="181"/>
  <c r="J11" i="181" s="1"/>
  <c r="G11" i="181"/>
  <c r="H10" i="181"/>
  <c r="J10" i="181" s="1"/>
  <c r="G10" i="181"/>
  <c r="H9" i="181"/>
  <c r="J9" i="181" s="1"/>
  <c r="G9" i="181"/>
  <c r="H8" i="181"/>
  <c r="J8" i="181" s="1"/>
  <c r="G8" i="181"/>
  <c r="F40" i="180"/>
  <c r="E40" i="180"/>
  <c r="D40" i="180"/>
  <c r="C40" i="180"/>
  <c r="H39" i="180"/>
  <c r="J39" i="180" s="1"/>
  <c r="G39" i="180"/>
  <c r="H38" i="180"/>
  <c r="J38" i="180" s="1"/>
  <c r="G38" i="180"/>
  <c r="H37" i="180"/>
  <c r="J37" i="180" s="1"/>
  <c r="G37" i="180"/>
  <c r="H36" i="180"/>
  <c r="J36" i="180" s="1"/>
  <c r="G36" i="180"/>
  <c r="H35" i="180"/>
  <c r="J35" i="180" s="1"/>
  <c r="G35" i="180"/>
  <c r="H34" i="180"/>
  <c r="J34" i="180" s="1"/>
  <c r="G34" i="180"/>
  <c r="H33" i="180"/>
  <c r="J33" i="180" s="1"/>
  <c r="G33" i="180"/>
  <c r="H32" i="180"/>
  <c r="J32" i="180" s="1"/>
  <c r="G32" i="180"/>
  <c r="H31" i="180"/>
  <c r="J31" i="180" s="1"/>
  <c r="G31" i="180"/>
  <c r="H30" i="180"/>
  <c r="J30" i="180" s="1"/>
  <c r="G30" i="180"/>
  <c r="H29" i="180"/>
  <c r="J29" i="180" s="1"/>
  <c r="G29" i="180"/>
  <c r="H28" i="180"/>
  <c r="J28" i="180" s="1"/>
  <c r="G28" i="180"/>
  <c r="H27" i="180"/>
  <c r="J27" i="180" s="1"/>
  <c r="G27" i="180"/>
  <c r="H26" i="180"/>
  <c r="J26" i="180" s="1"/>
  <c r="G26" i="180"/>
  <c r="H25" i="180"/>
  <c r="J25" i="180" s="1"/>
  <c r="G25" i="180"/>
  <c r="H24" i="180"/>
  <c r="J24" i="180" s="1"/>
  <c r="G24" i="180"/>
  <c r="H23" i="180"/>
  <c r="J23" i="180" s="1"/>
  <c r="G23" i="180"/>
  <c r="H22" i="180"/>
  <c r="J22" i="180" s="1"/>
  <c r="G22" i="180"/>
  <c r="H21" i="180"/>
  <c r="J21" i="180" s="1"/>
  <c r="G21" i="180"/>
  <c r="H20" i="180"/>
  <c r="J20" i="180" s="1"/>
  <c r="G20" i="180"/>
  <c r="H19" i="180"/>
  <c r="J19" i="180" s="1"/>
  <c r="G19" i="180"/>
  <c r="H18" i="180"/>
  <c r="J18" i="180" s="1"/>
  <c r="G18" i="180"/>
  <c r="H17" i="180"/>
  <c r="J17" i="180" s="1"/>
  <c r="G17" i="180"/>
  <c r="H16" i="180"/>
  <c r="J16" i="180" s="1"/>
  <c r="G16" i="180"/>
  <c r="H15" i="180"/>
  <c r="J15" i="180" s="1"/>
  <c r="G15" i="180"/>
  <c r="H14" i="180"/>
  <c r="J14" i="180" s="1"/>
  <c r="G14" i="180"/>
  <c r="H13" i="180"/>
  <c r="J13" i="180" s="1"/>
  <c r="G13" i="180"/>
  <c r="H12" i="180"/>
  <c r="J12" i="180" s="1"/>
  <c r="G12" i="180"/>
  <c r="H11" i="180"/>
  <c r="J11" i="180" s="1"/>
  <c r="G11" i="180"/>
  <c r="H10" i="180"/>
  <c r="J10" i="180" s="1"/>
  <c r="G10" i="180"/>
  <c r="H9" i="180"/>
  <c r="J9" i="180" s="1"/>
  <c r="G9" i="180"/>
  <c r="H8" i="180"/>
  <c r="J8" i="180" s="1"/>
  <c r="J40" i="180" s="1"/>
  <c r="G8" i="180"/>
  <c r="F40" i="179"/>
  <c r="E40" i="179"/>
  <c r="D40" i="179"/>
  <c r="C40" i="179"/>
  <c r="H39" i="179"/>
  <c r="J39" i="179" s="1"/>
  <c r="G39" i="179"/>
  <c r="H38" i="179"/>
  <c r="J38" i="179" s="1"/>
  <c r="G38" i="179"/>
  <c r="H37" i="179"/>
  <c r="J37" i="179" s="1"/>
  <c r="G37" i="179"/>
  <c r="H36" i="179"/>
  <c r="J36" i="179" s="1"/>
  <c r="G36" i="179"/>
  <c r="H35" i="179"/>
  <c r="J35" i="179" s="1"/>
  <c r="G35" i="179"/>
  <c r="H34" i="179"/>
  <c r="J34" i="179" s="1"/>
  <c r="G34" i="179"/>
  <c r="H33" i="179"/>
  <c r="J33" i="179" s="1"/>
  <c r="G33" i="179"/>
  <c r="H32" i="179"/>
  <c r="J32" i="179" s="1"/>
  <c r="G32" i="179"/>
  <c r="H31" i="179"/>
  <c r="J31" i="179" s="1"/>
  <c r="G31" i="179"/>
  <c r="H30" i="179"/>
  <c r="J30" i="179" s="1"/>
  <c r="G30" i="179"/>
  <c r="H29" i="179"/>
  <c r="J29" i="179" s="1"/>
  <c r="G29" i="179"/>
  <c r="H28" i="179"/>
  <c r="J28" i="179" s="1"/>
  <c r="G28" i="179"/>
  <c r="H27" i="179"/>
  <c r="J27" i="179" s="1"/>
  <c r="G27" i="179"/>
  <c r="H26" i="179"/>
  <c r="J26" i="179" s="1"/>
  <c r="G26" i="179"/>
  <c r="H25" i="179"/>
  <c r="J25" i="179" s="1"/>
  <c r="G25" i="179"/>
  <c r="H24" i="179"/>
  <c r="J24" i="179" s="1"/>
  <c r="G24" i="179"/>
  <c r="H23" i="179"/>
  <c r="J23" i="179" s="1"/>
  <c r="G23" i="179"/>
  <c r="H22" i="179"/>
  <c r="J22" i="179" s="1"/>
  <c r="G22" i="179"/>
  <c r="H21" i="179"/>
  <c r="J21" i="179" s="1"/>
  <c r="G21" i="179"/>
  <c r="H20" i="179"/>
  <c r="J20" i="179" s="1"/>
  <c r="G20" i="179"/>
  <c r="H19" i="179"/>
  <c r="J19" i="179" s="1"/>
  <c r="G19" i="179"/>
  <c r="H18" i="179"/>
  <c r="J18" i="179" s="1"/>
  <c r="G18" i="179"/>
  <c r="H17" i="179"/>
  <c r="J17" i="179" s="1"/>
  <c r="G17" i="179"/>
  <c r="H16" i="179"/>
  <c r="J16" i="179" s="1"/>
  <c r="G16" i="179"/>
  <c r="H15" i="179"/>
  <c r="J15" i="179" s="1"/>
  <c r="G15" i="179"/>
  <c r="H14" i="179"/>
  <c r="J14" i="179" s="1"/>
  <c r="G14" i="179"/>
  <c r="H13" i="179"/>
  <c r="J13" i="179" s="1"/>
  <c r="G13" i="179"/>
  <c r="H12" i="179"/>
  <c r="J12" i="179" s="1"/>
  <c r="G12" i="179"/>
  <c r="H11" i="179"/>
  <c r="J11" i="179" s="1"/>
  <c r="G11" i="179"/>
  <c r="H10" i="179"/>
  <c r="J10" i="179" s="1"/>
  <c r="G10" i="179"/>
  <c r="H9" i="179"/>
  <c r="J9" i="179" s="1"/>
  <c r="G9" i="179"/>
  <c r="H8" i="179"/>
  <c r="J8" i="179" s="1"/>
  <c r="G8" i="179"/>
  <c r="F40" i="178"/>
  <c r="E40" i="178"/>
  <c r="D40" i="178"/>
  <c r="C40" i="178"/>
  <c r="H39" i="178"/>
  <c r="J39" i="178" s="1"/>
  <c r="G39" i="178"/>
  <c r="H38" i="178"/>
  <c r="J38" i="178" s="1"/>
  <c r="G38" i="178"/>
  <c r="H37" i="178"/>
  <c r="J37" i="178" s="1"/>
  <c r="G37" i="178"/>
  <c r="H36" i="178"/>
  <c r="J36" i="178" s="1"/>
  <c r="G36" i="178"/>
  <c r="H35" i="178"/>
  <c r="J35" i="178" s="1"/>
  <c r="G35" i="178"/>
  <c r="H34" i="178"/>
  <c r="J34" i="178" s="1"/>
  <c r="G34" i="178"/>
  <c r="H33" i="178"/>
  <c r="J33" i="178" s="1"/>
  <c r="G33" i="178"/>
  <c r="H32" i="178"/>
  <c r="J32" i="178" s="1"/>
  <c r="G32" i="178"/>
  <c r="H31" i="178"/>
  <c r="J31" i="178" s="1"/>
  <c r="G31" i="178"/>
  <c r="H30" i="178"/>
  <c r="J30" i="178" s="1"/>
  <c r="G30" i="178"/>
  <c r="H29" i="178"/>
  <c r="J29" i="178" s="1"/>
  <c r="G29" i="178"/>
  <c r="H28" i="178"/>
  <c r="J28" i="178" s="1"/>
  <c r="G28" i="178"/>
  <c r="H27" i="178"/>
  <c r="J27" i="178" s="1"/>
  <c r="G27" i="178"/>
  <c r="H26" i="178"/>
  <c r="J26" i="178" s="1"/>
  <c r="G26" i="178"/>
  <c r="H25" i="178"/>
  <c r="J25" i="178" s="1"/>
  <c r="G25" i="178"/>
  <c r="H24" i="178"/>
  <c r="J24" i="178" s="1"/>
  <c r="G24" i="178"/>
  <c r="H23" i="178"/>
  <c r="J23" i="178" s="1"/>
  <c r="G23" i="178"/>
  <c r="H22" i="178"/>
  <c r="J22" i="178" s="1"/>
  <c r="G22" i="178"/>
  <c r="H21" i="178"/>
  <c r="J21" i="178" s="1"/>
  <c r="G21" i="178"/>
  <c r="H20" i="178"/>
  <c r="J20" i="178" s="1"/>
  <c r="G20" i="178"/>
  <c r="H19" i="178"/>
  <c r="J19" i="178" s="1"/>
  <c r="G19" i="178"/>
  <c r="H18" i="178"/>
  <c r="J18" i="178" s="1"/>
  <c r="G18" i="178"/>
  <c r="H17" i="178"/>
  <c r="J17" i="178" s="1"/>
  <c r="G17" i="178"/>
  <c r="H16" i="178"/>
  <c r="J16" i="178" s="1"/>
  <c r="G16" i="178"/>
  <c r="H15" i="178"/>
  <c r="J15" i="178" s="1"/>
  <c r="G15" i="178"/>
  <c r="H14" i="178"/>
  <c r="J14" i="178" s="1"/>
  <c r="G14" i="178"/>
  <c r="H13" i="178"/>
  <c r="J13" i="178" s="1"/>
  <c r="G13" i="178"/>
  <c r="H12" i="178"/>
  <c r="J12" i="178" s="1"/>
  <c r="G12" i="178"/>
  <c r="H11" i="178"/>
  <c r="J11" i="178" s="1"/>
  <c r="G11" i="178"/>
  <c r="H10" i="178"/>
  <c r="J10" i="178" s="1"/>
  <c r="G10" i="178"/>
  <c r="H9" i="178"/>
  <c r="J9" i="178" s="1"/>
  <c r="G9" i="178"/>
  <c r="H8" i="178"/>
  <c r="J8" i="178" s="1"/>
  <c r="G8" i="178"/>
  <c r="F40" i="193"/>
  <c r="E40" i="193"/>
  <c r="D40" i="193"/>
  <c r="C40" i="193"/>
  <c r="H39" i="193"/>
  <c r="J39" i="193" s="1"/>
  <c r="G39" i="193"/>
  <c r="H38" i="193"/>
  <c r="J38" i="193" s="1"/>
  <c r="G38" i="193"/>
  <c r="H37" i="193"/>
  <c r="J37" i="193" s="1"/>
  <c r="G37" i="193"/>
  <c r="H36" i="193"/>
  <c r="J36" i="193" s="1"/>
  <c r="G36" i="193"/>
  <c r="H35" i="193"/>
  <c r="J35" i="193" s="1"/>
  <c r="G35" i="193"/>
  <c r="H34" i="193"/>
  <c r="J34" i="193" s="1"/>
  <c r="G34" i="193"/>
  <c r="H33" i="193"/>
  <c r="J33" i="193" s="1"/>
  <c r="G33" i="193"/>
  <c r="H32" i="193"/>
  <c r="J32" i="193" s="1"/>
  <c r="G32" i="193"/>
  <c r="H31" i="193"/>
  <c r="J31" i="193" s="1"/>
  <c r="G31" i="193"/>
  <c r="H30" i="193"/>
  <c r="J30" i="193" s="1"/>
  <c r="G30" i="193"/>
  <c r="H29" i="193"/>
  <c r="J29" i="193" s="1"/>
  <c r="G29" i="193"/>
  <c r="H28" i="193"/>
  <c r="J28" i="193" s="1"/>
  <c r="G28" i="193"/>
  <c r="H27" i="193"/>
  <c r="J27" i="193" s="1"/>
  <c r="G27" i="193"/>
  <c r="H26" i="193"/>
  <c r="J26" i="193" s="1"/>
  <c r="G26" i="193"/>
  <c r="H25" i="193"/>
  <c r="J25" i="193" s="1"/>
  <c r="G25" i="193"/>
  <c r="H24" i="193"/>
  <c r="J24" i="193" s="1"/>
  <c r="G24" i="193"/>
  <c r="H23" i="193"/>
  <c r="J23" i="193" s="1"/>
  <c r="G23" i="193"/>
  <c r="H22" i="193"/>
  <c r="J22" i="193" s="1"/>
  <c r="G22" i="193"/>
  <c r="H21" i="193"/>
  <c r="J21" i="193" s="1"/>
  <c r="G21" i="193"/>
  <c r="H20" i="193"/>
  <c r="J20" i="193" s="1"/>
  <c r="G20" i="193"/>
  <c r="H19" i="193"/>
  <c r="J19" i="193" s="1"/>
  <c r="G19" i="193"/>
  <c r="H18" i="193"/>
  <c r="J18" i="193" s="1"/>
  <c r="G18" i="193"/>
  <c r="H17" i="193"/>
  <c r="J17" i="193" s="1"/>
  <c r="G17" i="193"/>
  <c r="H16" i="193"/>
  <c r="J16" i="193" s="1"/>
  <c r="G16" i="193"/>
  <c r="H15" i="193"/>
  <c r="J15" i="193" s="1"/>
  <c r="G15" i="193"/>
  <c r="H14" i="193"/>
  <c r="J14" i="193" s="1"/>
  <c r="G14" i="193"/>
  <c r="H13" i="193"/>
  <c r="J13" i="193" s="1"/>
  <c r="G13" i="193"/>
  <c r="H12" i="193"/>
  <c r="J12" i="193" s="1"/>
  <c r="G12" i="193"/>
  <c r="H11" i="193"/>
  <c r="J11" i="193" s="1"/>
  <c r="G11" i="193"/>
  <c r="H10" i="193"/>
  <c r="J10" i="193" s="1"/>
  <c r="G10" i="193"/>
  <c r="H9" i="193"/>
  <c r="J9" i="193" s="1"/>
  <c r="G9" i="193"/>
  <c r="H8" i="193"/>
  <c r="J8" i="193" s="1"/>
  <c r="G8" i="193"/>
  <c r="F40" i="192"/>
  <c r="E40" i="192"/>
  <c r="D40" i="192"/>
  <c r="C40" i="192"/>
  <c r="H39" i="192"/>
  <c r="J39" i="192" s="1"/>
  <c r="G39" i="192"/>
  <c r="H38" i="192"/>
  <c r="J38" i="192" s="1"/>
  <c r="G38" i="192"/>
  <c r="H37" i="192"/>
  <c r="J37" i="192" s="1"/>
  <c r="G37" i="192"/>
  <c r="H36" i="192"/>
  <c r="J36" i="192" s="1"/>
  <c r="G36" i="192"/>
  <c r="H35" i="192"/>
  <c r="J35" i="192" s="1"/>
  <c r="G35" i="192"/>
  <c r="H34" i="192"/>
  <c r="J34" i="192" s="1"/>
  <c r="G34" i="192"/>
  <c r="H33" i="192"/>
  <c r="J33" i="192" s="1"/>
  <c r="G33" i="192"/>
  <c r="H32" i="192"/>
  <c r="J32" i="192" s="1"/>
  <c r="G32" i="192"/>
  <c r="H31" i="192"/>
  <c r="J31" i="192" s="1"/>
  <c r="G31" i="192"/>
  <c r="H30" i="192"/>
  <c r="J30" i="192" s="1"/>
  <c r="G30" i="192"/>
  <c r="H29" i="192"/>
  <c r="J29" i="192" s="1"/>
  <c r="G29" i="192"/>
  <c r="H28" i="192"/>
  <c r="J28" i="192" s="1"/>
  <c r="G28" i="192"/>
  <c r="H27" i="192"/>
  <c r="J27" i="192" s="1"/>
  <c r="G27" i="192"/>
  <c r="H26" i="192"/>
  <c r="J26" i="192" s="1"/>
  <c r="G26" i="192"/>
  <c r="H25" i="192"/>
  <c r="J25" i="192" s="1"/>
  <c r="G25" i="192"/>
  <c r="H24" i="192"/>
  <c r="J24" i="192" s="1"/>
  <c r="G24" i="192"/>
  <c r="H23" i="192"/>
  <c r="J23" i="192" s="1"/>
  <c r="G23" i="192"/>
  <c r="H22" i="192"/>
  <c r="J22" i="192" s="1"/>
  <c r="G22" i="192"/>
  <c r="H21" i="192"/>
  <c r="J21" i="192" s="1"/>
  <c r="G21" i="192"/>
  <c r="H20" i="192"/>
  <c r="J20" i="192" s="1"/>
  <c r="G20" i="192"/>
  <c r="H19" i="192"/>
  <c r="J19" i="192" s="1"/>
  <c r="G19" i="192"/>
  <c r="H18" i="192"/>
  <c r="J18" i="192" s="1"/>
  <c r="G18" i="192"/>
  <c r="H17" i="192"/>
  <c r="J17" i="192" s="1"/>
  <c r="G17" i="192"/>
  <c r="H16" i="192"/>
  <c r="J16" i="192" s="1"/>
  <c r="G16" i="192"/>
  <c r="H15" i="192"/>
  <c r="J15" i="192" s="1"/>
  <c r="G15" i="192"/>
  <c r="H14" i="192"/>
  <c r="J14" i="192" s="1"/>
  <c r="G14" i="192"/>
  <c r="H13" i="192"/>
  <c r="J13" i="192" s="1"/>
  <c r="G13" i="192"/>
  <c r="H12" i="192"/>
  <c r="J12" i="192" s="1"/>
  <c r="G12" i="192"/>
  <c r="H11" i="192"/>
  <c r="J11" i="192" s="1"/>
  <c r="G11" i="192"/>
  <c r="H10" i="192"/>
  <c r="J10" i="192" s="1"/>
  <c r="G10" i="192"/>
  <c r="H9" i="192"/>
  <c r="J9" i="192" s="1"/>
  <c r="G9" i="192"/>
  <c r="H8" i="192"/>
  <c r="J8" i="192" s="1"/>
  <c r="J40" i="192" s="1"/>
  <c r="G8" i="192"/>
  <c r="F40" i="191"/>
  <c r="E40" i="191"/>
  <c r="D40" i="191"/>
  <c r="C40" i="191"/>
  <c r="H39" i="191"/>
  <c r="J39" i="191" s="1"/>
  <c r="G39" i="191"/>
  <c r="H38" i="191"/>
  <c r="J38" i="191" s="1"/>
  <c r="G38" i="191"/>
  <c r="H37" i="191"/>
  <c r="J37" i="191" s="1"/>
  <c r="G37" i="191"/>
  <c r="H36" i="191"/>
  <c r="J36" i="191" s="1"/>
  <c r="G36" i="191"/>
  <c r="H35" i="191"/>
  <c r="J35" i="191" s="1"/>
  <c r="G35" i="191"/>
  <c r="H34" i="191"/>
  <c r="J34" i="191" s="1"/>
  <c r="G34" i="191"/>
  <c r="H33" i="191"/>
  <c r="J33" i="191" s="1"/>
  <c r="G33" i="191"/>
  <c r="H32" i="191"/>
  <c r="J32" i="191" s="1"/>
  <c r="G32" i="191"/>
  <c r="H31" i="191"/>
  <c r="J31" i="191" s="1"/>
  <c r="G31" i="191"/>
  <c r="H30" i="191"/>
  <c r="J30" i="191" s="1"/>
  <c r="G30" i="191"/>
  <c r="H29" i="191"/>
  <c r="J29" i="191" s="1"/>
  <c r="G29" i="191"/>
  <c r="H28" i="191"/>
  <c r="J28" i="191" s="1"/>
  <c r="G28" i="191"/>
  <c r="H27" i="191"/>
  <c r="J27" i="191" s="1"/>
  <c r="G27" i="191"/>
  <c r="H26" i="191"/>
  <c r="J26" i="191" s="1"/>
  <c r="G26" i="191"/>
  <c r="H25" i="191"/>
  <c r="J25" i="191" s="1"/>
  <c r="G25" i="191"/>
  <c r="H24" i="191"/>
  <c r="J24" i="191" s="1"/>
  <c r="G24" i="191"/>
  <c r="H23" i="191"/>
  <c r="J23" i="191" s="1"/>
  <c r="G23" i="191"/>
  <c r="H22" i="191"/>
  <c r="J22" i="191" s="1"/>
  <c r="G22" i="191"/>
  <c r="H21" i="191"/>
  <c r="J21" i="191" s="1"/>
  <c r="G21" i="191"/>
  <c r="H20" i="191"/>
  <c r="J20" i="191" s="1"/>
  <c r="G20" i="191"/>
  <c r="H19" i="191"/>
  <c r="J19" i="191" s="1"/>
  <c r="G19" i="191"/>
  <c r="H18" i="191"/>
  <c r="J18" i="191" s="1"/>
  <c r="G18" i="191"/>
  <c r="H17" i="191"/>
  <c r="J17" i="191" s="1"/>
  <c r="G17" i="191"/>
  <c r="H16" i="191"/>
  <c r="J16" i="191" s="1"/>
  <c r="G16" i="191"/>
  <c r="H15" i="191"/>
  <c r="J15" i="191" s="1"/>
  <c r="G15" i="191"/>
  <c r="H14" i="191"/>
  <c r="J14" i="191" s="1"/>
  <c r="G14" i="191"/>
  <c r="H13" i="191"/>
  <c r="J13" i="191" s="1"/>
  <c r="G13" i="191"/>
  <c r="H12" i="191"/>
  <c r="J12" i="191" s="1"/>
  <c r="G12" i="191"/>
  <c r="H11" i="191"/>
  <c r="J11" i="191" s="1"/>
  <c r="G11" i="191"/>
  <c r="H10" i="191"/>
  <c r="J10" i="191" s="1"/>
  <c r="G10" i="191"/>
  <c r="H9" i="191"/>
  <c r="J9" i="191" s="1"/>
  <c r="G9" i="191"/>
  <c r="H8" i="191"/>
  <c r="J8" i="191" s="1"/>
  <c r="G8" i="191"/>
  <c r="F40" i="190"/>
  <c r="E40" i="190"/>
  <c r="D40" i="190"/>
  <c r="C40" i="190"/>
  <c r="H39" i="190"/>
  <c r="J39" i="190" s="1"/>
  <c r="G39" i="190"/>
  <c r="H38" i="190"/>
  <c r="J38" i="190" s="1"/>
  <c r="G38" i="190"/>
  <c r="H37" i="190"/>
  <c r="J37" i="190" s="1"/>
  <c r="G37" i="190"/>
  <c r="H36" i="190"/>
  <c r="J36" i="190" s="1"/>
  <c r="G36" i="190"/>
  <c r="H35" i="190"/>
  <c r="J35" i="190" s="1"/>
  <c r="G35" i="190"/>
  <c r="H34" i="190"/>
  <c r="J34" i="190" s="1"/>
  <c r="G34" i="190"/>
  <c r="H33" i="190"/>
  <c r="J33" i="190" s="1"/>
  <c r="G33" i="190"/>
  <c r="H32" i="190"/>
  <c r="J32" i="190" s="1"/>
  <c r="G32" i="190"/>
  <c r="H31" i="190"/>
  <c r="J31" i="190" s="1"/>
  <c r="G31" i="190"/>
  <c r="H30" i="190"/>
  <c r="J30" i="190" s="1"/>
  <c r="G30" i="190"/>
  <c r="H29" i="190"/>
  <c r="J29" i="190" s="1"/>
  <c r="G29" i="190"/>
  <c r="H28" i="190"/>
  <c r="J28" i="190" s="1"/>
  <c r="G28" i="190"/>
  <c r="H27" i="190"/>
  <c r="J27" i="190" s="1"/>
  <c r="G27" i="190"/>
  <c r="H26" i="190"/>
  <c r="J26" i="190" s="1"/>
  <c r="G26" i="190"/>
  <c r="H25" i="190"/>
  <c r="J25" i="190" s="1"/>
  <c r="G25" i="190"/>
  <c r="H24" i="190"/>
  <c r="J24" i="190" s="1"/>
  <c r="G24" i="190"/>
  <c r="H23" i="190"/>
  <c r="J23" i="190" s="1"/>
  <c r="G23" i="190"/>
  <c r="H22" i="190"/>
  <c r="J22" i="190" s="1"/>
  <c r="G22" i="190"/>
  <c r="H21" i="190"/>
  <c r="J21" i="190" s="1"/>
  <c r="G21" i="190"/>
  <c r="H20" i="190"/>
  <c r="J20" i="190" s="1"/>
  <c r="G20" i="190"/>
  <c r="H19" i="190"/>
  <c r="J19" i="190" s="1"/>
  <c r="G19" i="190"/>
  <c r="H18" i="190"/>
  <c r="J18" i="190" s="1"/>
  <c r="G18" i="190"/>
  <c r="H17" i="190"/>
  <c r="J17" i="190" s="1"/>
  <c r="G17" i="190"/>
  <c r="H16" i="190"/>
  <c r="J16" i="190" s="1"/>
  <c r="G16" i="190"/>
  <c r="H15" i="190"/>
  <c r="J15" i="190" s="1"/>
  <c r="G15" i="190"/>
  <c r="H14" i="190"/>
  <c r="J14" i="190" s="1"/>
  <c r="G14" i="190"/>
  <c r="H13" i="190"/>
  <c r="J13" i="190" s="1"/>
  <c r="G13" i="190"/>
  <c r="H12" i="190"/>
  <c r="J12" i="190" s="1"/>
  <c r="G12" i="190"/>
  <c r="H11" i="190"/>
  <c r="J11" i="190" s="1"/>
  <c r="G11" i="190"/>
  <c r="H10" i="190"/>
  <c r="J10" i="190" s="1"/>
  <c r="G10" i="190"/>
  <c r="H9" i="190"/>
  <c r="J9" i="190" s="1"/>
  <c r="G9" i="190"/>
  <c r="H8" i="190"/>
  <c r="J8" i="190" s="1"/>
  <c r="J40" i="190" s="1"/>
  <c r="G8" i="190"/>
  <c r="F40" i="189"/>
  <c r="E40" i="189"/>
  <c r="D40" i="189"/>
  <c r="C40" i="189"/>
  <c r="H39" i="189"/>
  <c r="J39" i="189" s="1"/>
  <c r="G39" i="189"/>
  <c r="H38" i="189"/>
  <c r="J38" i="189" s="1"/>
  <c r="G38" i="189"/>
  <c r="H37" i="189"/>
  <c r="J37" i="189" s="1"/>
  <c r="G37" i="189"/>
  <c r="H36" i="189"/>
  <c r="J36" i="189" s="1"/>
  <c r="G36" i="189"/>
  <c r="H35" i="189"/>
  <c r="J35" i="189" s="1"/>
  <c r="G35" i="189"/>
  <c r="H34" i="189"/>
  <c r="J34" i="189" s="1"/>
  <c r="G34" i="189"/>
  <c r="H33" i="189"/>
  <c r="J33" i="189" s="1"/>
  <c r="G33" i="189"/>
  <c r="H32" i="189"/>
  <c r="J32" i="189" s="1"/>
  <c r="G32" i="189"/>
  <c r="H31" i="189"/>
  <c r="J31" i="189" s="1"/>
  <c r="G31" i="189"/>
  <c r="H30" i="189"/>
  <c r="J30" i="189" s="1"/>
  <c r="G30" i="189"/>
  <c r="H29" i="189"/>
  <c r="J29" i="189" s="1"/>
  <c r="G29" i="189"/>
  <c r="H28" i="189"/>
  <c r="J28" i="189" s="1"/>
  <c r="G28" i="189"/>
  <c r="H27" i="189"/>
  <c r="J27" i="189" s="1"/>
  <c r="G27" i="189"/>
  <c r="H26" i="189"/>
  <c r="J26" i="189" s="1"/>
  <c r="G26" i="189"/>
  <c r="H25" i="189"/>
  <c r="J25" i="189" s="1"/>
  <c r="G25" i="189"/>
  <c r="H24" i="189"/>
  <c r="J24" i="189" s="1"/>
  <c r="G24" i="189"/>
  <c r="H23" i="189"/>
  <c r="J23" i="189" s="1"/>
  <c r="G23" i="189"/>
  <c r="H22" i="189"/>
  <c r="J22" i="189" s="1"/>
  <c r="G22" i="189"/>
  <c r="H21" i="189"/>
  <c r="J21" i="189" s="1"/>
  <c r="G21" i="189"/>
  <c r="H20" i="189"/>
  <c r="J20" i="189" s="1"/>
  <c r="G20" i="189"/>
  <c r="H19" i="189"/>
  <c r="J19" i="189" s="1"/>
  <c r="G19" i="189"/>
  <c r="H18" i="189"/>
  <c r="J18" i="189" s="1"/>
  <c r="G18" i="189"/>
  <c r="H17" i="189"/>
  <c r="J17" i="189" s="1"/>
  <c r="G17" i="189"/>
  <c r="H16" i="189"/>
  <c r="J16" i="189" s="1"/>
  <c r="G16" i="189"/>
  <c r="H15" i="189"/>
  <c r="J15" i="189" s="1"/>
  <c r="G15" i="189"/>
  <c r="H14" i="189"/>
  <c r="J14" i="189" s="1"/>
  <c r="G14" i="189"/>
  <c r="H13" i="189"/>
  <c r="J13" i="189" s="1"/>
  <c r="G13" i="189"/>
  <c r="H12" i="189"/>
  <c r="J12" i="189" s="1"/>
  <c r="G12" i="189"/>
  <c r="H11" i="189"/>
  <c r="J11" i="189" s="1"/>
  <c r="G11" i="189"/>
  <c r="H10" i="189"/>
  <c r="J10" i="189" s="1"/>
  <c r="G10" i="189"/>
  <c r="H9" i="189"/>
  <c r="J9" i="189" s="1"/>
  <c r="G9" i="189"/>
  <c r="H8" i="189"/>
  <c r="J8" i="189" s="1"/>
  <c r="G8" i="189"/>
  <c r="F40" i="188"/>
  <c r="E40" i="188"/>
  <c r="D40" i="188"/>
  <c r="C40" i="188"/>
  <c r="H39" i="188"/>
  <c r="J39" i="188" s="1"/>
  <c r="G39" i="188"/>
  <c r="H38" i="188"/>
  <c r="J38" i="188" s="1"/>
  <c r="G38" i="188"/>
  <c r="H37" i="188"/>
  <c r="J37" i="188" s="1"/>
  <c r="G37" i="188"/>
  <c r="H36" i="188"/>
  <c r="J36" i="188" s="1"/>
  <c r="G36" i="188"/>
  <c r="H35" i="188"/>
  <c r="J35" i="188" s="1"/>
  <c r="G35" i="188"/>
  <c r="H34" i="188"/>
  <c r="J34" i="188" s="1"/>
  <c r="G34" i="188"/>
  <c r="H33" i="188"/>
  <c r="J33" i="188" s="1"/>
  <c r="G33" i="188"/>
  <c r="H32" i="188"/>
  <c r="J32" i="188" s="1"/>
  <c r="G32" i="188"/>
  <c r="H31" i="188"/>
  <c r="J31" i="188" s="1"/>
  <c r="G31" i="188"/>
  <c r="H30" i="188"/>
  <c r="J30" i="188" s="1"/>
  <c r="G30" i="188"/>
  <c r="H29" i="188"/>
  <c r="J29" i="188" s="1"/>
  <c r="G29" i="188"/>
  <c r="H28" i="188"/>
  <c r="J28" i="188" s="1"/>
  <c r="G28" i="188"/>
  <c r="H27" i="188"/>
  <c r="J27" i="188" s="1"/>
  <c r="G27" i="188"/>
  <c r="H26" i="188"/>
  <c r="J26" i="188" s="1"/>
  <c r="G26" i="188"/>
  <c r="H25" i="188"/>
  <c r="J25" i="188" s="1"/>
  <c r="G25" i="188"/>
  <c r="H24" i="188"/>
  <c r="J24" i="188" s="1"/>
  <c r="G24" i="188"/>
  <c r="H23" i="188"/>
  <c r="J23" i="188" s="1"/>
  <c r="G23" i="188"/>
  <c r="H22" i="188"/>
  <c r="J22" i="188" s="1"/>
  <c r="G22" i="188"/>
  <c r="H21" i="188"/>
  <c r="J21" i="188" s="1"/>
  <c r="G21" i="188"/>
  <c r="H20" i="188"/>
  <c r="J20" i="188" s="1"/>
  <c r="G20" i="188"/>
  <c r="H19" i="188"/>
  <c r="J19" i="188" s="1"/>
  <c r="G19" i="188"/>
  <c r="H18" i="188"/>
  <c r="J18" i="188" s="1"/>
  <c r="G18" i="188"/>
  <c r="H17" i="188"/>
  <c r="J17" i="188" s="1"/>
  <c r="G17" i="188"/>
  <c r="H16" i="188"/>
  <c r="J16" i="188" s="1"/>
  <c r="G16" i="188"/>
  <c r="H15" i="188"/>
  <c r="J15" i="188" s="1"/>
  <c r="G15" i="188"/>
  <c r="H14" i="188"/>
  <c r="J14" i="188" s="1"/>
  <c r="G14" i="188"/>
  <c r="H13" i="188"/>
  <c r="J13" i="188" s="1"/>
  <c r="G13" i="188"/>
  <c r="H12" i="188"/>
  <c r="J12" i="188" s="1"/>
  <c r="G12" i="188"/>
  <c r="H11" i="188"/>
  <c r="J11" i="188" s="1"/>
  <c r="G11" i="188"/>
  <c r="H10" i="188"/>
  <c r="J10" i="188" s="1"/>
  <c r="G10" i="188"/>
  <c r="H9" i="188"/>
  <c r="J9" i="188" s="1"/>
  <c r="G9" i="188"/>
  <c r="H8" i="188"/>
  <c r="J8" i="188" s="1"/>
  <c r="J40" i="188" s="1"/>
  <c r="G8" i="188"/>
  <c r="F40" i="187"/>
  <c r="E40" i="187"/>
  <c r="D40" i="187"/>
  <c r="C40" i="187"/>
  <c r="H39" i="187"/>
  <c r="J39" i="187" s="1"/>
  <c r="G39" i="187"/>
  <c r="H38" i="187"/>
  <c r="J38" i="187" s="1"/>
  <c r="G38" i="187"/>
  <c r="H37" i="187"/>
  <c r="J37" i="187" s="1"/>
  <c r="G37" i="187"/>
  <c r="H36" i="187"/>
  <c r="J36" i="187" s="1"/>
  <c r="G36" i="187"/>
  <c r="H35" i="187"/>
  <c r="J35" i="187" s="1"/>
  <c r="G35" i="187"/>
  <c r="H34" i="187"/>
  <c r="J34" i="187" s="1"/>
  <c r="G34" i="187"/>
  <c r="H33" i="187"/>
  <c r="J33" i="187" s="1"/>
  <c r="G33" i="187"/>
  <c r="H32" i="187"/>
  <c r="J32" i="187" s="1"/>
  <c r="G32" i="187"/>
  <c r="H31" i="187"/>
  <c r="J31" i="187" s="1"/>
  <c r="G31" i="187"/>
  <c r="H30" i="187"/>
  <c r="J30" i="187" s="1"/>
  <c r="G30" i="187"/>
  <c r="H29" i="187"/>
  <c r="J29" i="187" s="1"/>
  <c r="G29" i="187"/>
  <c r="H28" i="187"/>
  <c r="J28" i="187" s="1"/>
  <c r="G28" i="187"/>
  <c r="H27" i="187"/>
  <c r="J27" i="187" s="1"/>
  <c r="G27" i="187"/>
  <c r="H26" i="187"/>
  <c r="J26" i="187" s="1"/>
  <c r="G26" i="187"/>
  <c r="H25" i="187"/>
  <c r="J25" i="187" s="1"/>
  <c r="G25" i="187"/>
  <c r="H24" i="187"/>
  <c r="J24" i="187" s="1"/>
  <c r="G24" i="187"/>
  <c r="H23" i="187"/>
  <c r="J23" i="187" s="1"/>
  <c r="G23" i="187"/>
  <c r="H22" i="187"/>
  <c r="J22" i="187" s="1"/>
  <c r="G22" i="187"/>
  <c r="H21" i="187"/>
  <c r="J21" i="187" s="1"/>
  <c r="G21" i="187"/>
  <c r="H20" i="187"/>
  <c r="J20" i="187" s="1"/>
  <c r="G20" i="187"/>
  <c r="H19" i="187"/>
  <c r="J19" i="187" s="1"/>
  <c r="G19" i="187"/>
  <c r="H18" i="187"/>
  <c r="J18" i="187" s="1"/>
  <c r="G18" i="187"/>
  <c r="H17" i="187"/>
  <c r="J17" i="187" s="1"/>
  <c r="G17" i="187"/>
  <c r="H16" i="187"/>
  <c r="J16" i="187" s="1"/>
  <c r="G16" i="187"/>
  <c r="H15" i="187"/>
  <c r="J15" i="187" s="1"/>
  <c r="G15" i="187"/>
  <c r="H14" i="187"/>
  <c r="J14" i="187" s="1"/>
  <c r="G14" i="187"/>
  <c r="H13" i="187"/>
  <c r="J13" i="187" s="1"/>
  <c r="G13" i="187"/>
  <c r="H12" i="187"/>
  <c r="J12" i="187" s="1"/>
  <c r="G12" i="187"/>
  <c r="H11" i="187"/>
  <c r="J11" i="187" s="1"/>
  <c r="G11" i="187"/>
  <c r="H10" i="187"/>
  <c r="J10" i="187" s="1"/>
  <c r="G10" i="187"/>
  <c r="H9" i="187"/>
  <c r="J9" i="187" s="1"/>
  <c r="G9" i="187"/>
  <c r="H8" i="187"/>
  <c r="J8" i="187" s="1"/>
  <c r="G8" i="187"/>
  <c r="F40" i="186"/>
  <c r="E40" i="186"/>
  <c r="D40" i="186"/>
  <c r="C40" i="186"/>
  <c r="H39" i="186"/>
  <c r="J39" i="186" s="1"/>
  <c r="G39" i="186"/>
  <c r="H38" i="186"/>
  <c r="J38" i="186" s="1"/>
  <c r="G38" i="186"/>
  <c r="H37" i="186"/>
  <c r="J37" i="186" s="1"/>
  <c r="G37" i="186"/>
  <c r="H36" i="186"/>
  <c r="J36" i="186" s="1"/>
  <c r="G36" i="186"/>
  <c r="H35" i="186"/>
  <c r="J35" i="186" s="1"/>
  <c r="G35" i="186"/>
  <c r="H34" i="186"/>
  <c r="J34" i="186" s="1"/>
  <c r="G34" i="186"/>
  <c r="H33" i="186"/>
  <c r="J33" i="186" s="1"/>
  <c r="G33" i="186"/>
  <c r="H32" i="186"/>
  <c r="J32" i="186" s="1"/>
  <c r="G32" i="186"/>
  <c r="H31" i="186"/>
  <c r="J31" i="186" s="1"/>
  <c r="G31" i="186"/>
  <c r="H30" i="186"/>
  <c r="J30" i="186" s="1"/>
  <c r="G30" i="186"/>
  <c r="H29" i="186"/>
  <c r="J29" i="186" s="1"/>
  <c r="G29" i="186"/>
  <c r="H28" i="186"/>
  <c r="J28" i="186" s="1"/>
  <c r="G28" i="186"/>
  <c r="H27" i="186"/>
  <c r="J27" i="186" s="1"/>
  <c r="G27" i="186"/>
  <c r="H26" i="186"/>
  <c r="J26" i="186" s="1"/>
  <c r="G26" i="186"/>
  <c r="H25" i="186"/>
  <c r="J25" i="186" s="1"/>
  <c r="G25" i="186"/>
  <c r="H24" i="186"/>
  <c r="J24" i="186" s="1"/>
  <c r="G24" i="186"/>
  <c r="H23" i="186"/>
  <c r="J23" i="186" s="1"/>
  <c r="G23" i="186"/>
  <c r="H22" i="186"/>
  <c r="J22" i="186" s="1"/>
  <c r="G22" i="186"/>
  <c r="H21" i="186"/>
  <c r="J21" i="186" s="1"/>
  <c r="G21" i="186"/>
  <c r="H20" i="186"/>
  <c r="J20" i="186" s="1"/>
  <c r="G20" i="186"/>
  <c r="H19" i="186"/>
  <c r="J19" i="186" s="1"/>
  <c r="G19" i="186"/>
  <c r="H18" i="186"/>
  <c r="J18" i="186" s="1"/>
  <c r="G18" i="186"/>
  <c r="H17" i="186"/>
  <c r="J17" i="186" s="1"/>
  <c r="G17" i="186"/>
  <c r="H16" i="186"/>
  <c r="J16" i="186" s="1"/>
  <c r="G16" i="186"/>
  <c r="H15" i="186"/>
  <c r="J15" i="186" s="1"/>
  <c r="G15" i="186"/>
  <c r="H14" i="186"/>
  <c r="J14" i="186" s="1"/>
  <c r="G14" i="186"/>
  <c r="H13" i="186"/>
  <c r="J13" i="186" s="1"/>
  <c r="G13" i="186"/>
  <c r="H12" i="186"/>
  <c r="J12" i="186" s="1"/>
  <c r="G12" i="186"/>
  <c r="H11" i="186"/>
  <c r="J11" i="186" s="1"/>
  <c r="G11" i="186"/>
  <c r="H10" i="186"/>
  <c r="J10" i="186" s="1"/>
  <c r="G10" i="186"/>
  <c r="H9" i="186"/>
  <c r="J9" i="186" s="1"/>
  <c r="G9" i="186"/>
  <c r="H8" i="186"/>
  <c r="J8" i="186" s="1"/>
  <c r="G8" i="186"/>
  <c r="F40" i="185"/>
  <c r="E40" i="185"/>
  <c r="D40" i="185"/>
  <c r="C40" i="185"/>
  <c r="H39" i="185"/>
  <c r="J39" i="185" s="1"/>
  <c r="G39" i="185"/>
  <c r="H38" i="185"/>
  <c r="J38" i="185" s="1"/>
  <c r="G38" i="185"/>
  <c r="H37" i="185"/>
  <c r="J37" i="185" s="1"/>
  <c r="G37" i="185"/>
  <c r="H36" i="185"/>
  <c r="J36" i="185" s="1"/>
  <c r="G36" i="185"/>
  <c r="H35" i="185"/>
  <c r="J35" i="185" s="1"/>
  <c r="G35" i="185"/>
  <c r="H34" i="185"/>
  <c r="J34" i="185" s="1"/>
  <c r="G34" i="185"/>
  <c r="H33" i="185"/>
  <c r="J33" i="185" s="1"/>
  <c r="G33" i="185"/>
  <c r="H32" i="185"/>
  <c r="J32" i="185" s="1"/>
  <c r="G32" i="185"/>
  <c r="H31" i="185"/>
  <c r="J31" i="185" s="1"/>
  <c r="G31" i="185"/>
  <c r="H30" i="185"/>
  <c r="J30" i="185" s="1"/>
  <c r="G30" i="185"/>
  <c r="H29" i="185"/>
  <c r="J29" i="185" s="1"/>
  <c r="G29" i="185"/>
  <c r="H28" i="185"/>
  <c r="J28" i="185" s="1"/>
  <c r="G28" i="185"/>
  <c r="H27" i="185"/>
  <c r="J27" i="185" s="1"/>
  <c r="G27" i="185"/>
  <c r="H26" i="185"/>
  <c r="J26" i="185" s="1"/>
  <c r="G26" i="185"/>
  <c r="H25" i="185"/>
  <c r="J25" i="185" s="1"/>
  <c r="G25" i="185"/>
  <c r="H24" i="185"/>
  <c r="J24" i="185" s="1"/>
  <c r="G24" i="185"/>
  <c r="H23" i="185"/>
  <c r="J23" i="185" s="1"/>
  <c r="G23" i="185"/>
  <c r="H22" i="185"/>
  <c r="J22" i="185" s="1"/>
  <c r="G22" i="185"/>
  <c r="H21" i="185"/>
  <c r="J21" i="185" s="1"/>
  <c r="G21" i="185"/>
  <c r="H20" i="185"/>
  <c r="J20" i="185" s="1"/>
  <c r="G20" i="185"/>
  <c r="H19" i="185"/>
  <c r="J19" i="185" s="1"/>
  <c r="G19" i="185"/>
  <c r="H18" i="185"/>
  <c r="J18" i="185" s="1"/>
  <c r="G18" i="185"/>
  <c r="H17" i="185"/>
  <c r="J17" i="185" s="1"/>
  <c r="G17" i="185"/>
  <c r="H16" i="185"/>
  <c r="J16" i="185" s="1"/>
  <c r="G16" i="185"/>
  <c r="H15" i="185"/>
  <c r="J15" i="185" s="1"/>
  <c r="G15" i="185"/>
  <c r="H14" i="185"/>
  <c r="J14" i="185" s="1"/>
  <c r="G14" i="185"/>
  <c r="H13" i="185"/>
  <c r="J13" i="185" s="1"/>
  <c r="G13" i="185"/>
  <c r="H12" i="185"/>
  <c r="J12" i="185" s="1"/>
  <c r="G12" i="185"/>
  <c r="H11" i="185"/>
  <c r="J11" i="185" s="1"/>
  <c r="G11" i="185"/>
  <c r="H10" i="185"/>
  <c r="J10" i="185" s="1"/>
  <c r="G10" i="185"/>
  <c r="H9" i="185"/>
  <c r="J9" i="185" s="1"/>
  <c r="G9" i="185"/>
  <c r="H8" i="185"/>
  <c r="J8" i="185" s="1"/>
  <c r="G8" i="185"/>
  <c r="F40" i="177"/>
  <c r="E40" i="177"/>
  <c r="D40" i="177"/>
  <c r="C40" i="177"/>
  <c r="H39" i="177"/>
  <c r="J39" i="177" s="1"/>
  <c r="G39" i="177"/>
  <c r="H38" i="177"/>
  <c r="J38" i="177" s="1"/>
  <c r="G38" i="177"/>
  <c r="H37" i="177"/>
  <c r="J37" i="177" s="1"/>
  <c r="G37" i="177"/>
  <c r="H36" i="177"/>
  <c r="J36" i="177" s="1"/>
  <c r="G36" i="177"/>
  <c r="H35" i="177"/>
  <c r="J35" i="177" s="1"/>
  <c r="G35" i="177"/>
  <c r="H34" i="177"/>
  <c r="J34" i="177" s="1"/>
  <c r="G34" i="177"/>
  <c r="H33" i="177"/>
  <c r="J33" i="177" s="1"/>
  <c r="G33" i="177"/>
  <c r="H32" i="177"/>
  <c r="J32" i="177" s="1"/>
  <c r="G32" i="177"/>
  <c r="H31" i="177"/>
  <c r="J31" i="177" s="1"/>
  <c r="G31" i="177"/>
  <c r="H30" i="177"/>
  <c r="J30" i="177" s="1"/>
  <c r="G30" i="177"/>
  <c r="H29" i="177"/>
  <c r="J29" i="177" s="1"/>
  <c r="G29" i="177"/>
  <c r="H28" i="177"/>
  <c r="J28" i="177" s="1"/>
  <c r="G28" i="177"/>
  <c r="H27" i="177"/>
  <c r="J27" i="177" s="1"/>
  <c r="G27" i="177"/>
  <c r="H26" i="177"/>
  <c r="J26" i="177" s="1"/>
  <c r="G26" i="177"/>
  <c r="H25" i="177"/>
  <c r="J25" i="177" s="1"/>
  <c r="G25" i="177"/>
  <c r="H24" i="177"/>
  <c r="J24" i="177" s="1"/>
  <c r="G24" i="177"/>
  <c r="H23" i="177"/>
  <c r="J23" i="177" s="1"/>
  <c r="G23" i="177"/>
  <c r="H22" i="177"/>
  <c r="J22" i="177" s="1"/>
  <c r="G22" i="177"/>
  <c r="H21" i="177"/>
  <c r="J21" i="177" s="1"/>
  <c r="G21" i="177"/>
  <c r="H20" i="177"/>
  <c r="J20" i="177" s="1"/>
  <c r="G20" i="177"/>
  <c r="H19" i="177"/>
  <c r="J19" i="177" s="1"/>
  <c r="G19" i="177"/>
  <c r="H18" i="177"/>
  <c r="J18" i="177" s="1"/>
  <c r="G18" i="177"/>
  <c r="H17" i="177"/>
  <c r="J17" i="177" s="1"/>
  <c r="G17" i="177"/>
  <c r="H16" i="177"/>
  <c r="J16" i="177" s="1"/>
  <c r="G16" i="177"/>
  <c r="H15" i="177"/>
  <c r="J15" i="177" s="1"/>
  <c r="G15" i="177"/>
  <c r="H14" i="177"/>
  <c r="J14" i="177" s="1"/>
  <c r="G14" i="177"/>
  <c r="H13" i="177"/>
  <c r="J13" i="177" s="1"/>
  <c r="G13" i="177"/>
  <c r="H12" i="177"/>
  <c r="J12" i="177" s="1"/>
  <c r="G12" i="177"/>
  <c r="H11" i="177"/>
  <c r="J11" i="177" s="1"/>
  <c r="G11" i="177"/>
  <c r="H10" i="177"/>
  <c r="J10" i="177" s="1"/>
  <c r="G10" i="177"/>
  <c r="H9" i="177"/>
  <c r="J9" i="177" s="1"/>
  <c r="G9" i="177"/>
  <c r="H8" i="177"/>
  <c r="J8" i="177" s="1"/>
  <c r="J40" i="177" s="1"/>
  <c r="G8" i="177"/>
  <c r="F40" i="176"/>
  <c r="E40" i="176"/>
  <c r="D40" i="176"/>
  <c r="C40" i="176"/>
  <c r="H39" i="176"/>
  <c r="J39" i="176" s="1"/>
  <c r="G39" i="176"/>
  <c r="H38" i="176"/>
  <c r="J38" i="176" s="1"/>
  <c r="G38" i="176"/>
  <c r="H37" i="176"/>
  <c r="J37" i="176" s="1"/>
  <c r="G37" i="176"/>
  <c r="H36" i="176"/>
  <c r="J36" i="176" s="1"/>
  <c r="G36" i="176"/>
  <c r="H35" i="176"/>
  <c r="J35" i="176" s="1"/>
  <c r="G35" i="176"/>
  <c r="H34" i="176"/>
  <c r="J34" i="176" s="1"/>
  <c r="G34" i="176"/>
  <c r="H33" i="176"/>
  <c r="J33" i="176" s="1"/>
  <c r="G33" i="176"/>
  <c r="H32" i="176"/>
  <c r="J32" i="176" s="1"/>
  <c r="G32" i="176"/>
  <c r="H31" i="176"/>
  <c r="J31" i="176" s="1"/>
  <c r="G31" i="176"/>
  <c r="H30" i="176"/>
  <c r="J30" i="176" s="1"/>
  <c r="G30" i="176"/>
  <c r="H29" i="176"/>
  <c r="J29" i="176" s="1"/>
  <c r="G29" i="176"/>
  <c r="H28" i="176"/>
  <c r="J28" i="176" s="1"/>
  <c r="G28" i="176"/>
  <c r="H27" i="176"/>
  <c r="J27" i="176" s="1"/>
  <c r="G27" i="176"/>
  <c r="H26" i="176"/>
  <c r="J26" i="176" s="1"/>
  <c r="G26" i="176"/>
  <c r="H25" i="176"/>
  <c r="J25" i="176" s="1"/>
  <c r="G25" i="176"/>
  <c r="H24" i="176"/>
  <c r="J24" i="176" s="1"/>
  <c r="G24" i="176"/>
  <c r="H23" i="176"/>
  <c r="J23" i="176" s="1"/>
  <c r="G23" i="176"/>
  <c r="H22" i="176"/>
  <c r="J22" i="176" s="1"/>
  <c r="G22" i="176"/>
  <c r="H21" i="176"/>
  <c r="J21" i="176" s="1"/>
  <c r="G21" i="176"/>
  <c r="H20" i="176"/>
  <c r="J20" i="176" s="1"/>
  <c r="G20" i="176"/>
  <c r="H19" i="176"/>
  <c r="J19" i="176" s="1"/>
  <c r="G19" i="176"/>
  <c r="H18" i="176"/>
  <c r="J18" i="176" s="1"/>
  <c r="G18" i="176"/>
  <c r="H17" i="176"/>
  <c r="J17" i="176" s="1"/>
  <c r="G17" i="176"/>
  <c r="H16" i="176"/>
  <c r="J16" i="176" s="1"/>
  <c r="G16" i="176"/>
  <c r="H15" i="176"/>
  <c r="J15" i="176" s="1"/>
  <c r="G15" i="176"/>
  <c r="H14" i="176"/>
  <c r="J14" i="176" s="1"/>
  <c r="G14" i="176"/>
  <c r="H13" i="176"/>
  <c r="J13" i="176" s="1"/>
  <c r="G13" i="176"/>
  <c r="H12" i="176"/>
  <c r="J12" i="176" s="1"/>
  <c r="G12" i="176"/>
  <c r="H11" i="176"/>
  <c r="J11" i="176" s="1"/>
  <c r="G11" i="176"/>
  <c r="H10" i="176"/>
  <c r="J10" i="176" s="1"/>
  <c r="G10" i="176"/>
  <c r="H9" i="176"/>
  <c r="J9" i="176" s="1"/>
  <c r="G9" i="176"/>
  <c r="H8" i="176"/>
  <c r="J8" i="176" s="1"/>
  <c r="G8" i="176"/>
  <c r="F40" i="175"/>
  <c r="E40" i="175"/>
  <c r="D40" i="175"/>
  <c r="C40" i="175"/>
  <c r="H39" i="175"/>
  <c r="J39" i="175" s="1"/>
  <c r="G39" i="175"/>
  <c r="H38" i="175"/>
  <c r="J38" i="175" s="1"/>
  <c r="G38" i="175"/>
  <c r="H37" i="175"/>
  <c r="J37" i="175" s="1"/>
  <c r="G37" i="175"/>
  <c r="H36" i="175"/>
  <c r="J36" i="175" s="1"/>
  <c r="G36" i="175"/>
  <c r="H35" i="175"/>
  <c r="J35" i="175" s="1"/>
  <c r="G35" i="175"/>
  <c r="H34" i="175"/>
  <c r="J34" i="175" s="1"/>
  <c r="G34" i="175"/>
  <c r="H33" i="175"/>
  <c r="J33" i="175" s="1"/>
  <c r="G33" i="175"/>
  <c r="H32" i="175"/>
  <c r="J32" i="175" s="1"/>
  <c r="G32" i="175"/>
  <c r="H31" i="175"/>
  <c r="J31" i="175" s="1"/>
  <c r="G31" i="175"/>
  <c r="H30" i="175"/>
  <c r="J30" i="175" s="1"/>
  <c r="G30" i="175"/>
  <c r="H29" i="175"/>
  <c r="J29" i="175" s="1"/>
  <c r="G29" i="175"/>
  <c r="H28" i="175"/>
  <c r="J28" i="175" s="1"/>
  <c r="G28" i="175"/>
  <c r="H27" i="175"/>
  <c r="J27" i="175" s="1"/>
  <c r="G27" i="175"/>
  <c r="H26" i="175"/>
  <c r="J26" i="175" s="1"/>
  <c r="G26" i="175"/>
  <c r="H25" i="175"/>
  <c r="J25" i="175" s="1"/>
  <c r="G25" i="175"/>
  <c r="H24" i="175"/>
  <c r="J24" i="175" s="1"/>
  <c r="G24" i="175"/>
  <c r="H23" i="175"/>
  <c r="J23" i="175" s="1"/>
  <c r="G23" i="175"/>
  <c r="H22" i="175"/>
  <c r="J22" i="175" s="1"/>
  <c r="G22" i="175"/>
  <c r="H21" i="175"/>
  <c r="J21" i="175" s="1"/>
  <c r="G21" i="175"/>
  <c r="H20" i="175"/>
  <c r="J20" i="175" s="1"/>
  <c r="G20" i="175"/>
  <c r="H19" i="175"/>
  <c r="J19" i="175" s="1"/>
  <c r="G19" i="175"/>
  <c r="H18" i="175"/>
  <c r="J18" i="175" s="1"/>
  <c r="G18" i="175"/>
  <c r="H17" i="175"/>
  <c r="J17" i="175" s="1"/>
  <c r="G17" i="175"/>
  <c r="H16" i="175"/>
  <c r="J16" i="175" s="1"/>
  <c r="G16" i="175"/>
  <c r="H15" i="175"/>
  <c r="J15" i="175" s="1"/>
  <c r="G15" i="175"/>
  <c r="H14" i="175"/>
  <c r="J14" i="175" s="1"/>
  <c r="G14" i="175"/>
  <c r="H13" i="175"/>
  <c r="J13" i="175" s="1"/>
  <c r="G13" i="175"/>
  <c r="H12" i="175"/>
  <c r="J12" i="175" s="1"/>
  <c r="G12" i="175"/>
  <c r="H11" i="175"/>
  <c r="J11" i="175" s="1"/>
  <c r="G11" i="175"/>
  <c r="H10" i="175"/>
  <c r="J10" i="175" s="1"/>
  <c r="G10" i="175"/>
  <c r="H9" i="175"/>
  <c r="J9" i="175" s="1"/>
  <c r="G9" i="175"/>
  <c r="H8" i="175"/>
  <c r="J8" i="175" s="1"/>
  <c r="J40" i="175" s="1"/>
  <c r="G8" i="175"/>
  <c r="F40" i="174"/>
  <c r="E40" i="174"/>
  <c r="D40" i="174"/>
  <c r="C40" i="174"/>
  <c r="H39" i="174"/>
  <c r="J39" i="174" s="1"/>
  <c r="G39" i="174"/>
  <c r="H38" i="174"/>
  <c r="J38" i="174" s="1"/>
  <c r="G38" i="174"/>
  <c r="H37" i="174"/>
  <c r="J37" i="174" s="1"/>
  <c r="G37" i="174"/>
  <c r="H36" i="174"/>
  <c r="J36" i="174" s="1"/>
  <c r="G36" i="174"/>
  <c r="H35" i="174"/>
  <c r="J35" i="174" s="1"/>
  <c r="G35" i="174"/>
  <c r="H34" i="174"/>
  <c r="J34" i="174" s="1"/>
  <c r="G34" i="174"/>
  <c r="H33" i="174"/>
  <c r="J33" i="174" s="1"/>
  <c r="G33" i="174"/>
  <c r="H32" i="174"/>
  <c r="J32" i="174" s="1"/>
  <c r="G32" i="174"/>
  <c r="H31" i="174"/>
  <c r="J31" i="174" s="1"/>
  <c r="G31" i="174"/>
  <c r="H30" i="174"/>
  <c r="J30" i="174" s="1"/>
  <c r="G30" i="174"/>
  <c r="H29" i="174"/>
  <c r="J29" i="174" s="1"/>
  <c r="G29" i="174"/>
  <c r="H28" i="174"/>
  <c r="J28" i="174" s="1"/>
  <c r="G28" i="174"/>
  <c r="H27" i="174"/>
  <c r="J27" i="174" s="1"/>
  <c r="G27" i="174"/>
  <c r="H26" i="174"/>
  <c r="J26" i="174" s="1"/>
  <c r="G26" i="174"/>
  <c r="H25" i="174"/>
  <c r="J25" i="174" s="1"/>
  <c r="G25" i="174"/>
  <c r="H24" i="174"/>
  <c r="J24" i="174" s="1"/>
  <c r="G24" i="174"/>
  <c r="H23" i="174"/>
  <c r="J23" i="174" s="1"/>
  <c r="G23" i="174"/>
  <c r="H22" i="174"/>
  <c r="J22" i="174" s="1"/>
  <c r="G22" i="174"/>
  <c r="H21" i="174"/>
  <c r="J21" i="174" s="1"/>
  <c r="G21" i="174"/>
  <c r="H20" i="174"/>
  <c r="J20" i="174" s="1"/>
  <c r="G20" i="174"/>
  <c r="H19" i="174"/>
  <c r="J19" i="174" s="1"/>
  <c r="G19" i="174"/>
  <c r="H18" i="174"/>
  <c r="J18" i="174" s="1"/>
  <c r="G18" i="174"/>
  <c r="H17" i="174"/>
  <c r="J17" i="174" s="1"/>
  <c r="G17" i="174"/>
  <c r="H16" i="174"/>
  <c r="J16" i="174" s="1"/>
  <c r="G16" i="174"/>
  <c r="H15" i="174"/>
  <c r="J15" i="174" s="1"/>
  <c r="G15" i="174"/>
  <c r="H14" i="174"/>
  <c r="J14" i="174" s="1"/>
  <c r="G14" i="174"/>
  <c r="H13" i="174"/>
  <c r="J13" i="174" s="1"/>
  <c r="G13" i="174"/>
  <c r="H12" i="174"/>
  <c r="J12" i="174" s="1"/>
  <c r="G12" i="174"/>
  <c r="H11" i="174"/>
  <c r="J11" i="174" s="1"/>
  <c r="G11" i="174"/>
  <c r="H10" i="174"/>
  <c r="J10" i="174" s="1"/>
  <c r="G10" i="174"/>
  <c r="H9" i="174"/>
  <c r="J9" i="174" s="1"/>
  <c r="G9" i="174"/>
  <c r="H8" i="174"/>
  <c r="J8" i="174" s="1"/>
  <c r="G8" i="174"/>
  <c r="F40" i="173"/>
  <c r="E40" i="173"/>
  <c r="D40" i="173"/>
  <c r="C40" i="173"/>
  <c r="H39" i="173"/>
  <c r="J39" i="173" s="1"/>
  <c r="G39" i="173"/>
  <c r="H38" i="173"/>
  <c r="J38" i="173" s="1"/>
  <c r="G38" i="173"/>
  <c r="H37" i="173"/>
  <c r="J37" i="173" s="1"/>
  <c r="G37" i="173"/>
  <c r="H36" i="173"/>
  <c r="J36" i="173" s="1"/>
  <c r="G36" i="173"/>
  <c r="H35" i="173"/>
  <c r="J35" i="173" s="1"/>
  <c r="G35" i="173"/>
  <c r="H34" i="173"/>
  <c r="J34" i="173" s="1"/>
  <c r="G34" i="173"/>
  <c r="H33" i="173"/>
  <c r="J33" i="173" s="1"/>
  <c r="G33" i="173"/>
  <c r="H32" i="173"/>
  <c r="J32" i="173" s="1"/>
  <c r="G32" i="173"/>
  <c r="H31" i="173"/>
  <c r="J31" i="173" s="1"/>
  <c r="G31" i="173"/>
  <c r="H30" i="173"/>
  <c r="J30" i="173" s="1"/>
  <c r="G30" i="173"/>
  <c r="H29" i="173"/>
  <c r="J29" i="173" s="1"/>
  <c r="G29" i="173"/>
  <c r="H28" i="173"/>
  <c r="J28" i="173" s="1"/>
  <c r="G28" i="173"/>
  <c r="H27" i="173"/>
  <c r="J27" i="173" s="1"/>
  <c r="G27" i="173"/>
  <c r="H26" i="173"/>
  <c r="J26" i="173" s="1"/>
  <c r="G26" i="173"/>
  <c r="H25" i="173"/>
  <c r="J25" i="173" s="1"/>
  <c r="G25" i="173"/>
  <c r="H24" i="173"/>
  <c r="J24" i="173" s="1"/>
  <c r="G24" i="173"/>
  <c r="H23" i="173"/>
  <c r="J23" i="173" s="1"/>
  <c r="G23" i="173"/>
  <c r="H22" i="173"/>
  <c r="J22" i="173" s="1"/>
  <c r="G22" i="173"/>
  <c r="H21" i="173"/>
  <c r="J21" i="173" s="1"/>
  <c r="G21" i="173"/>
  <c r="H20" i="173"/>
  <c r="J20" i="173" s="1"/>
  <c r="G20" i="173"/>
  <c r="H19" i="173"/>
  <c r="J19" i="173" s="1"/>
  <c r="G19" i="173"/>
  <c r="H18" i="173"/>
  <c r="J18" i="173" s="1"/>
  <c r="G18" i="173"/>
  <c r="H17" i="173"/>
  <c r="J17" i="173" s="1"/>
  <c r="G17" i="173"/>
  <c r="H16" i="173"/>
  <c r="J16" i="173" s="1"/>
  <c r="G16" i="173"/>
  <c r="H15" i="173"/>
  <c r="J15" i="173" s="1"/>
  <c r="G15" i="173"/>
  <c r="H14" i="173"/>
  <c r="J14" i="173" s="1"/>
  <c r="G14" i="173"/>
  <c r="H13" i="173"/>
  <c r="J13" i="173" s="1"/>
  <c r="G13" i="173"/>
  <c r="H12" i="173"/>
  <c r="J12" i="173" s="1"/>
  <c r="G12" i="173"/>
  <c r="H11" i="173"/>
  <c r="J11" i="173" s="1"/>
  <c r="G11" i="173"/>
  <c r="H10" i="173"/>
  <c r="J10" i="173" s="1"/>
  <c r="G10" i="173"/>
  <c r="H9" i="173"/>
  <c r="J9" i="173" s="1"/>
  <c r="G9" i="173"/>
  <c r="H8" i="173"/>
  <c r="J8" i="173" s="1"/>
  <c r="G8" i="173"/>
  <c r="F40" i="172"/>
  <c r="E40" i="172"/>
  <c r="D40" i="172"/>
  <c r="C40" i="172"/>
  <c r="H39" i="172"/>
  <c r="J39" i="172" s="1"/>
  <c r="G39" i="172"/>
  <c r="H38" i="172"/>
  <c r="J38" i="172" s="1"/>
  <c r="G38" i="172"/>
  <c r="H37" i="172"/>
  <c r="J37" i="172" s="1"/>
  <c r="G37" i="172"/>
  <c r="H36" i="172"/>
  <c r="J36" i="172" s="1"/>
  <c r="G36" i="172"/>
  <c r="H35" i="172"/>
  <c r="J35" i="172" s="1"/>
  <c r="G35" i="172"/>
  <c r="H34" i="172"/>
  <c r="J34" i="172" s="1"/>
  <c r="G34" i="172"/>
  <c r="H33" i="172"/>
  <c r="J33" i="172" s="1"/>
  <c r="G33" i="172"/>
  <c r="H32" i="172"/>
  <c r="J32" i="172" s="1"/>
  <c r="G32" i="172"/>
  <c r="H31" i="172"/>
  <c r="J31" i="172" s="1"/>
  <c r="G31" i="172"/>
  <c r="H30" i="172"/>
  <c r="J30" i="172" s="1"/>
  <c r="G30" i="172"/>
  <c r="H29" i="172"/>
  <c r="J29" i="172" s="1"/>
  <c r="G29" i="172"/>
  <c r="H28" i="172"/>
  <c r="J28" i="172" s="1"/>
  <c r="G28" i="172"/>
  <c r="H27" i="172"/>
  <c r="J27" i="172" s="1"/>
  <c r="G27" i="172"/>
  <c r="H26" i="172"/>
  <c r="J26" i="172" s="1"/>
  <c r="G26" i="172"/>
  <c r="H25" i="172"/>
  <c r="J25" i="172" s="1"/>
  <c r="G25" i="172"/>
  <c r="H24" i="172"/>
  <c r="J24" i="172" s="1"/>
  <c r="G24" i="172"/>
  <c r="H23" i="172"/>
  <c r="J23" i="172" s="1"/>
  <c r="G23" i="172"/>
  <c r="H22" i="172"/>
  <c r="J22" i="172" s="1"/>
  <c r="G22" i="172"/>
  <c r="H21" i="172"/>
  <c r="J21" i="172" s="1"/>
  <c r="G21" i="172"/>
  <c r="H20" i="172"/>
  <c r="J20" i="172" s="1"/>
  <c r="G20" i="172"/>
  <c r="H19" i="172"/>
  <c r="J19" i="172" s="1"/>
  <c r="G19" i="172"/>
  <c r="H18" i="172"/>
  <c r="J18" i="172" s="1"/>
  <c r="G18" i="172"/>
  <c r="H17" i="172"/>
  <c r="J17" i="172" s="1"/>
  <c r="G17" i="172"/>
  <c r="H16" i="172"/>
  <c r="J16" i="172" s="1"/>
  <c r="G16" i="172"/>
  <c r="H15" i="172"/>
  <c r="J15" i="172" s="1"/>
  <c r="G15" i="172"/>
  <c r="H14" i="172"/>
  <c r="J14" i="172" s="1"/>
  <c r="G14" i="172"/>
  <c r="H13" i="172"/>
  <c r="J13" i="172" s="1"/>
  <c r="G13" i="172"/>
  <c r="H12" i="172"/>
  <c r="J12" i="172" s="1"/>
  <c r="G12" i="172"/>
  <c r="H11" i="172"/>
  <c r="J11" i="172" s="1"/>
  <c r="G11" i="172"/>
  <c r="H10" i="172"/>
  <c r="J10" i="172" s="1"/>
  <c r="G10" i="172"/>
  <c r="H9" i="172"/>
  <c r="J9" i="172" s="1"/>
  <c r="G9" i="172"/>
  <c r="H8" i="172"/>
  <c r="J8" i="172" s="1"/>
  <c r="G8" i="172"/>
  <c r="F40" i="171"/>
  <c r="E40" i="171"/>
  <c r="D40" i="171"/>
  <c r="C40" i="171"/>
  <c r="H39" i="171"/>
  <c r="J39" i="171" s="1"/>
  <c r="G39" i="171"/>
  <c r="H38" i="171"/>
  <c r="J38" i="171" s="1"/>
  <c r="G38" i="171"/>
  <c r="H37" i="171"/>
  <c r="J37" i="171" s="1"/>
  <c r="G37" i="171"/>
  <c r="H36" i="171"/>
  <c r="J36" i="171" s="1"/>
  <c r="G36" i="171"/>
  <c r="H35" i="171"/>
  <c r="J35" i="171" s="1"/>
  <c r="G35" i="171"/>
  <c r="H34" i="171"/>
  <c r="J34" i="171" s="1"/>
  <c r="G34" i="171"/>
  <c r="H33" i="171"/>
  <c r="J33" i="171" s="1"/>
  <c r="G33" i="171"/>
  <c r="H32" i="171"/>
  <c r="J32" i="171" s="1"/>
  <c r="G32" i="171"/>
  <c r="H31" i="171"/>
  <c r="J31" i="171" s="1"/>
  <c r="G31" i="171"/>
  <c r="H30" i="171"/>
  <c r="J30" i="171" s="1"/>
  <c r="G30" i="171"/>
  <c r="H29" i="171"/>
  <c r="J29" i="171" s="1"/>
  <c r="G29" i="171"/>
  <c r="H28" i="171"/>
  <c r="J28" i="171" s="1"/>
  <c r="G28" i="171"/>
  <c r="H27" i="171"/>
  <c r="J27" i="171" s="1"/>
  <c r="G27" i="171"/>
  <c r="H26" i="171"/>
  <c r="J26" i="171" s="1"/>
  <c r="G26" i="171"/>
  <c r="H25" i="171"/>
  <c r="J25" i="171" s="1"/>
  <c r="G25" i="171"/>
  <c r="H24" i="171"/>
  <c r="J24" i="171" s="1"/>
  <c r="G24" i="171"/>
  <c r="H23" i="171"/>
  <c r="J23" i="171" s="1"/>
  <c r="G23" i="171"/>
  <c r="H22" i="171"/>
  <c r="J22" i="171" s="1"/>
  <c r="G22" i="171"/>
  <c r="H21" i="171"/>
  <c r="J21" i="171" s="1"/>
  <c r="G21" i="171"/>
  <c r="H20" i="171"/>
  <c r="J20" i="171" s="1"/>
  <c r="G20" i="171"/>
  <c r="H19" i="171"/>
  <c r="J19" i="171" s="1"/>
  <c r="G19" i="171"/>
  <c r="H18" i="171"/>
  <c r="J18" i="171" s="1"/>
  <c r="G18" i="171"/>
  <c r="H17" i="171"/>
  <c r="J17" i="171" s="1"/>
  <c r="G17" i="171"/>
  <c r="H16" i="171"/>
  <c r="J16" i="171" s="1"/>
  <c r="G16" i="171"/>
  <c r="H15" i="171"/>
  <c r="J15" i="171" s="1"/>
  <c r="G15" i="171"/>
  <c r="H14" i="171"/>
  <c r="J14" i="171" s="1"/>
  <c r="G14" i="171"/>
  <c r="H13" i="171"/>
  <c r="J13" i="171" s="1"/>
  <c r="G13" i="171"/>
  <c r="H12" i="171"/>
  <c r="J12" i="171" s="1"/>
  <c r="G12" i="171"/>
  <c r="H11" i="171"/>
  <c r="J11" i="171" s="1"/>
  <c r="G11" i="171"/>
  <c r="H10" i="171"/>
  <c r="J10" i="171" s="1"/>
  <c r="G10" i="171"/>
  <c r="H9" i="171"/>
  <c r="J9" i="171" s="1"/>
  <c r="G9" i="171"/>
  <c r="H8" i="171"/>
  <c r="J8" i="171" s="1"/>
  <c r="J40" i="171" s="1"/>
  <c r="G8" i="171"/>
  <c r="F40" i="170"/>
  <c r="E40" i="170"/>
  <c r="D40" i="170"/>
  <c r="C40" i="170"/>
  <c r="H39" i="170"/>
  <c r="J39" i="170" s="1"/>
  <c r="G39" i="170"/>
  <c r="H38" i="170"/>
  <c r="J38" i="170" s="1"/>
  <c r="G38" i="170"/>
  <c r="H37" i="170"/>
  <c r="J37" i="170" s="1"/>
  <c r="G37" i="170"/>
  <c r="H36" i="170"/>
  <c r="J36" i="170" s="1"/>
  <c r="G36" i="170"/>
  <c r="H35" i="170"/>
  <c r="J35" i="170" s="1"/>
  <c r="G35" i="170"/>
  <c r="H34" i="170"/>
  <c r="J34" i="170" s="1"/>
  <c r="G34" i="170"/>
  <c r="H33" i="170"/>
  <c r="J33" i="170" s="1"/>
  <c r="G33" i="170"/>
  <c r="H32" i="170"/>
  <c r="J32" i="170" s="1"/>
  <c r="G32" i="170"/>
  <c r="H31" i="170"/>
  <c r="J31" i="170" s="1"/>
  <c r="G31" i="170"/>
  <c r="H30" i="170"/>
  <c r="J30" i="170" s="1"/>
  <c r="G30" i="170"/>
  <c r="H29" i="170"/>
  <c r="J29" i="170" s="1"/>
  <c r="G29" i="170"/>
  <c r="H28" i="170"/>
  <c r="J28" i="170" s="1"/>
  <c r="G28" i="170"/>
  <c r="H27" i="170"/>
  <c r="J27" i="170" s="1"/>
  <c r="G27" i="170"/>
  <c r="H26" i="170"/>
  <c r="J26" i="170" s="1"/>
  <c r="G26" i="170"/>
  <c r="H25" i="170"/>
  <c r="J25" i="170" s="1"/>
  <c r="G25" i="170"/>
  <c r="H24" i="170"/>
  <c r="J24" i="170" s="1"/>
  <c r="G24" i="170"/>
  <c r="H23" i="170"/>
  <c r="J23" i="170" s="1"/>
  <c r="G23" i="170"/>
  <c r="H22" i="170"/>
  <c r="J22" i="170" s="1"/>
  <c r="G22" i="170"/>
  <c r="H21" i="170"/>
  <c r="J21" i="170" s="1"/>
  <c r="G21" i="170"/>
  <c r="H20" i="170"/>
  <c r="J20" i="170" s="1"/>
  <c r="G20" i="170"/>
  <c r="H19" i="170"/>
  <c r="J19" i="170" s="1"/>
  <c r="G19" i="170"/>
  <c r="H18" i="170"/>
  <c r="J18" i="170" s="1"/>
  <c r="G18" i="170"/>
  <c r="H17" i="170"/>
  <c r="J17" i="170" s="1"/>
  <c r="G17" i="170"/>
  <c r="H16" i="170"/>
  <c r="J16" i="170" s="1"/>
  <c r="G16" i="170"/>
  <c r="H15" i="170"/>
  <c r="J15" i="170" s="1"/>
  <c r="G15" i="170"/>
  <c r="H14" i="170"/>
  <c r="J14" i="170" s="1"/>
  <c r="G14" i="170"/>
  <c r="H13" i="170"/>
  <c r="J13" i="170" s="1"/>
  <c r="G13" i="170"/>
  <c r="H12" i="170"/>
  <c r="J12" i="170" s="1"/>
  <c r="G12" i="170"/>
  <c r="H11" i="170"/>
  <c r="J11" i="170" s="1"/>
  <c r="G11" i="170"/>
  <c r="H10" i="170"/>
  <c r="J10" i="170" s="1"/>
  <c r="G10" i="170"/>
  <c r="H9" i="170"/>
  <c r="J9" i="170" s="1"/>
  <c r="G9" i="170"/>
  <c r="H8" i="170"/>
  <c r="J8" i="170" s="1"/>
  <c r="G8" i="170"/>
  <c r="F40" i="169"/>
  <c r="E40" i="169"/>
  <c r="D40" i="169"/>
  <c r="C40" i="169"/>
  <c r="H39" i="169"/>
  <c r="J39" i="169" s="1"/>
  <c r="G39" i="169"/>
  <c r="H38" i="169"/>
  <c r="J38" i="169" s="1"/>
  <c r="G38" i="169"/>
  <c r="H37" i="169"/>
  <c r="J37" i="169" s="1"/>
  <c r="G37" i="169"/>
  <c r="H36" i="169"/>
  <c r="J36" i="169" s="1"/>
  <c r="G36" i="169"/>
  <c r="H35" i="169"/>
  <c r="J35" i="169" s="1"/>
  <c r="G35" i="169"/>
  <c r="H34" i="169"/>
  <c r="J34" i="169" s="1"/>
  <c r="G34" i="169"/>
  <c r="H33" i="169"/>
  <c r="J33" i="169" s="1"/>
  <c r="G33" i="169"/>
  <c r="H32" i="169"/>
  <c r="J32" i="169" s="1"/>
  <c r="G32" i="169"/>
  <c r="H31" i="169"/>
  <c r="J31" i="169" s="1"/>
  <c r="G31" i="169"/>
  <c r="H30" i="169"/>
  <c r="J30" i="169" s="1"/>
  <c r="G30" i="169"/>
  <c r="H29" i="169"/>
  <c r="J29" i="169" s="1"/>
  <c r="G29" i="169"/>
  <c r="H28" i="169"/>
  <c r="J28" i="169" s="1"/>
  <c r="G28" i="169"/>
  <c r="H27" i="169"/>
  <c r="J27" i="169" s="1"/>
  <c r="G27" i="169"/>
  <c r="H26" i="169"/>
  <c r="J26" i="169" s="1"/>
  <c r="G26" i="169"/>
  <c r="H25" i="169"/>
  <c r="J25" i="169" s="1"/>
  <c r="G25" i="169"/>
  <c r="H24" i="169"/>
  <c r="J24" i="169" s="1"/>
  <c r="G24" i="169"/>
  <c r="H23" i="169"/>
  <c r="J23" i="169" s="1"/>
  <c r="G23" i="169"/>
  <c r="H22" i="169"/>
  <c r="J22" i="169" s="1"/>
  <c r="G22" i="169"/>
  <c r="H21" i="169"/>
  <c r="J21" i="169" s="1"/>
  <c r="G21" i="169"/>
  <c r="H20" i="169"/>
  <c r="J20" i="169" s="1"/>
  <c r="G20" i="169"/>
  <c r="H19" i="169"/>
  <c r="J19" i="169" s="1"/>
  <c r="G19" i="169"/>
  <c r="H18" i="169"/>
  <c r="J18" i="169" s="1"/>
  <c r="G18" i="169"/>
  <c r="H17" i="169"/>
  <c r="J17" i="169" s="1"/>
  <c r="G17" i="169"/>
  <c r="H16" i="169"/>
  <c r="J16" i="169" s="1"/>
  <c r="G16" i="169"/>
  <c r="H15" i="169"/>
  <c r="J15" i="169" s="1"/>
  <c r="G15" i="169"/>
  <c r="H14" i="169"/>
  <c r="J14" i="169" s="1"/>
  <c r="G14" i="169"/>
  <c r="H13" i="169"/>
  <c r="J13" i="169" s="1"/>
  <c r="G13" i="169"/>
  <c r="H12" i="169"/>
  <c r="J12" i="169" s="1"/>
  <c r="G12" i="169"/>
  <c r="H11" i="169"/>
  <c r="J11" i="169" s="1"/>
  <c r="G11" i="169"/>
  <c r="H10" i="169"/>
  <c r="J10" i="169" s="1"/>
  <c r="G10" i="169"/>
  <c r="H9" i="169"/>
  <c r="J9" i="169" s="1"/>
  <c r="G9" i="169"/>
  <c r="H8" i="169"/>
  <c r="J8" i="169" s="1"/>
  <c r="J40" i="169" s="1"/>
  <c r="G8" i="169"/>
  <c r="F40" i="168"/>
  <c r="E40" i="168"/>
  <c r="D40" i="168"/>
  <c r="C40" i="168"/>
  <c r="H39" i="168"/>
  <c r="J39" i="168" s="1"/>
  <c r="G39" i="168"/>
  <c r="H38" i="168"/>
  <c r="J38" i="168" s="1"/>
  <c r="G38" i="168"/>
  <c r="H37" i="168"/>
  <c r="J37" i="168" s="1"/>
  <c r="G37" i="168"/>
  <c r="H36" i="168"/>
  <c r="J36" i="168" s="1"/>
  <c r="G36" i="168"/>
  <c r="H35" i="168"/>
  <c r="J35" i="168" s="1"/>
  <c r="G35" i="168"/>
  <c r="H34" i="168"/>
  <c r="J34" i="168" s="1"/>
  <c r="G34" i="168"/>
  <c r="H33" i="168"/>
  <c r="J33" i="168" s="1"/>
  <c r="G33" i="168"/>
  <c r="H32" i="168"/>
  <c r="J32" i="168" s="1"/>
  <c r="G32" i="168"/>
  <c r="H31" i="168"/>
  <c r="J31" i="168" s="1"/>
  <c r="G31" i="168"/>
  <c r="H30" i="168"/>
  <c r="J30" i="168" s="1"/>
  <c r="G30" i="168"/>
  <c r="H29" i="168"/>
  <c r="J29" i="168" s="1"/>
  <c r="G29" i="168"/>
  <c r="H28" i="168"/>
  <c r="J28" i="168" s="1"/>
  <c r="G28" i="168"/>
  <c r="H27" i="168"/>
  <c r="J27" i="168" s="1"/>
  <c r="G27" i="168"/>
  <c r="H26" i="168"/>
  <c r="J26" i="168" s="1"/>
  <c r="G26" i="168"/>
  <c r="H25" i="168"/>
  <c r="J25" i="168" s="1"/>
  <c r="G25" i="168"/>
  <c r="H24" i="168"/>
  <c r="J24" i="168" s="1"/>
  <c r="G24" i="168"/>
  <c r="H23" i="168"/>
  <c r="J23" i="168" s="1"/>
  <c r="G23" i="168"/>
  <c r="H22" i="168"/>
  <c r="J22" i="168" s="1"/>
  <c r="G22" i="168"/>
  <c r="H21" i="168"/>
  <c r="J21" i="168" s="1"/>
  <c r="G21" i="168"/>
  <c r="H20" i="168"/>
  <c r="J20" i="168" s="1"/>
  <c r="G20" i="168"/>
  <c r="H19" i="168"/>
  <c r="J19" i="168" s="1"/>
  <c r="G19" i="168"/>
  <c r="H18" i="168"/>
  <c r="J18" i="168" s="1"/>
  <c r="G18" i="168"/>
  <c r="H17" i="168"/>
  <c r="J17" i="168" s="1"/>
  <c r="G17" i="168"/>
  <c r="H16" i="168"/>
  <c r="J16" i="168" s="1"/>
  <c r="G16" i="168"/>
  <c r="H15" i="168"/>
  <c r="J15" i="168" s="1"/>
  <c r="G15" i="168"/>
  <c r="H14" i="168"/>
  <c r="J14" i="168" s="1"/>
  <c r="G14" i="168"/>
  <c r="H13" i="168"/>
  <c r="J13" i="168" s="1"/>
  <c r="G13" i="168"/>
  <c r="H12" i="168"/>
  <c r="J12" i="168" s="1"/>
  <c r="G12" i="168"/>
  <c r="H11" i="168"/>
  <c r="J11" i="168" s="1"/>
  <c r="G11" i="168"/>
  <c r="H10" i="168"/>
  <c r="J10" i="168" s="1"/>
  <c r="G10" i="168"/>
  <c r="H9" i="168"/>
  <c r="J9" i="168" s="1"/>
  <c r="G9" i="168"/>
  <c r="H8" i="168"/>
  <c r="J8" i="168" s="1"/>
  <c r="G8" i="168"/>
  <c r="F40" i="167"/>
  <c r="E40" i="167"/>
  <c r="D40" i="167"/>
  <c r="C40" i="167"/>
  <c r="H39" i="167"/>
  <c r="J39" i="167" s="1"/>
  <c r="G39" i="167"/>
  <c r="H38" i="167"/>
  <c r="J38" i="167" s="1"/>
  <c r="G38" i="167"/>
  <c r="H37" i="167"/>
  <c r="J37" i="167" s="1"/>
  <c r="G37" i="167"/>
  <c r="H36" i="167"/>
  <c r="J36" i="167" s="1"/>
  <c r="G36" i="167"/>
  <c r="H35" i="167"/>
  <c r="J35" i="167" s="1"/>
  <c r="G35" i="167"/>
  <c r="H34" i="167"/>
  <c r="J34" i="167" s="1"/>
  <c r="G34" i="167"/>
  <c r="H33" i="167"/>
  <c r="J33" i="167" s="1"/>
  <c r="G33" i="167"/>
  <c r="H32" i="167"/>
  <c r="J32" i="167" s="1"/>
  <c r="G32" i="167"/>
  <c r="H31" i="167"/>
  <c r="J31" i="167" s="1"/>
  <c r="G31" i="167"/>
  <c r="H30" i="167"/>
  <c r="J30" i="167" s="1"/>
  <c r="G30" i="167"/>
  <c r="H29" i="167"/>
  <c r="J29" i="167" s="1"/>
  <c r="G29" i="167"/>
  <c r="H28" i="167"/>
  <c r="J28" i="167" s="1"/>
  <c r="G28" i="167"/>
  <c r="H27" i="167"/>
  <c r="J27" i="167" s="1"/>
  <c r="G27" i="167"/>
  <c r="H26" i="167"/>
  <c r="J26" i="167" s="1"/>
  <c r="G26" i="167"/>
  <c r="H25" i="167"/>
  <c r="J25" i="167" s="1"/>
  <c r="G25" i="167"/>
  <c r="H24" i="167"/>
  <c r="J24" i="167" s="1"/>
  <c r="G24" i="167"/>
  <c r="H23" i="167"/>
  <c r="J23" i="167" s="1"/>
  <c r="G23" i="167"/>
  <c r="H22" i="167"/>
  <c r="J22" i="167" s="1"/>
  <c r="G22" i="167"/>
  <c r="H21" i="167"/>
  <c r="J21" i="167" s="1"/>
  <c r="G21" i="167"/>
  <c r="H20" i="167"/>
  <c r="J20" i="167" s="1"/>
  <c r="G20" i="167"/>
  <c r="H19" i="167"/>
  <c r="J19" i="167" s="1"/>
  <c r="G19" i="167"/>
  <c r="H18" i="167"/>
  <c r="J18" i="167" s="1"/>
  <c r="G18" i="167"/>
  <c r="H17" i="167"/>
  <c r="J17" i="167" s="1"/>
  <c r="G17" i="167"/>
  <c r="H16" i="167"/>
  <c r="J16" i="167" s="1"/>
  <c r="G16" i="167"/>
  <c r="H15" i="167"/>
  <c r="J15" i="167" s="1"/>
  <c r="G15" i="167"/>
  <c r="H14" i="167"/>
  <c r="J14" i="167" s="1"/>
  <c r="G14" i="167"/>
  <c r="H13" i="167"/>
  <c r="J13" i="167" s="1"/>
  <c r="G13" i="167"/>
  <c r="H12" i="167"/>
  <c r="J12" i="167" s="1"/>
  <c r="G12" i="167"/>
  <c r="H11" i="167"/>
  <c r="J11" i="167" s="1"/>
  <c r="G11" i="167"/>
  <c r="H10" i="167"/>
  <c r="J10" i="167" s="1"/>
  <c r="G10" i="167"/>
  <c r="H9" i="167"/>
  <c r="J9" i="167" s="1"/>
  <c r="G9" i="167"/>
  <c r="H8" i="167"/>
  <c r="J8" i="167" s="1"/>
  <c r="J40" i="167" s="1"/>
  <c r="G8" i="167"/>
  <c r="F40" i="166"/>
  <c r="E40" i="166"/>
  <c r="D40" i="166"/>
  <c r="C40" i="166"/>
  <c r="H39" i="166"/>
  <c r="J39" i="166" s="1"/>
  <c r="G39" i="166"/>
  <c r="H38" i="166"/>
  <c r="J38" i="166" s="1"/>
  <c r="G38" i="166"/>
  <c r="H37" i="166"/>
  <c r="J37" i="166" s="1"/>
  <c r="G37" i="166"/>
  <c r="H36" i="166"/>
  <c r="J36" i="166" s="1"/>
  <c r="G36" i="166"/>
  <c r="H35" i="166"/>
  <c r="J35" i="166" s="1"/>
  <c r="G35" i="166"/>
  <c r="H34" i="166"/>
  <c r="J34" i="166" s="1"/>
  <c r="G34" i="166"/>
  <c r="H33" i="166"/>
  <c r="J33" i="166" s="1"/>
  <c r="G33" i="166"/>
  <c r="H32" i="166"/>
  <c r="J32" i="166" s="1"/>
  <c r="G32" i="166"/>
  <c r="H31" i="166"/>
  <c r="J31" i="166" s="1"/>
  <c r="G31" i="166"/>
  <c r="H30" i="166"/>
  <c r="J30" i="166" s="1"/>
  <c r="G30" i="166"/>
  <c r="H29" i="166"/>
  <c r="J29" i="166" s="1"/>
  <c r="G29" i="166"/>
  <c r="H28" i="166"/>
  <c r="J28" i="166" s="1"/>
  <c r="G28" i="166"/>
  <c r="H27" i="166"/>
  <c r="J27" i="166" s="1"/>
  <c r="G27" i="166"/>
  <c r="H26" i="166"/>
  <c r="J26" i="166" s="1"/>
  <c r="G26" i="166"/>
  <c r="H25" i="166"/>
  <c r="J25" i="166" s="1"/>
  <c r="G25" i="166"/>
  <c r="H24" i="166"/>
  <c r="J24" i="166" s="1"/>
  <c r="G24" i="166"/>
  <c r="H23" i="166"/>
  <c r="J23" i="166" s="1"/>
  <c r="G23" i="166"/>
  <c r="H22" i="166"/>
  <c r="J22" i="166" s="1"/>
  <c r="G22" i="166"/>
  <c r="H21" i="166"/>
  <c r="J21" i="166" s="1"/>
  <c r="G21" i="166"/>
  <c r="H20" i="166"/>
  <c r="J20" i="166" s="1"/>
  <c r="G20" i="166"/>
  <c r="H19" i="166"/>
  <c r="J19" i="166" s="1"/>
  <c r="G19" i="166"/>
  <c r="H18" i="166"/>
  <c r="J18" i="166" s="1"/>
  <c r="G18" i="166"/>
  <c r="H17" i="166"/>
  <c r="J17" i="166" s="1"/>
  <c r="G17" i="166"/>
  <c r="H16" i="166"/>
  <c r="J16" i="166" s="1"/>
  <c r="G16" i="166"/>
  <c r="H15" i="166"/>
  <c r="J15" i="166" s="1"/>
  <c r="G15" i="166"/>
  <c r="H14" i="166"/>
  <c r="J14" i="166" s="1"/>
  <c r="G14" i="166"/>
  <c r="H13" i="166"/>
  <c r="J13" i="166" s="1"/>
  <c r="G13" i="166"/>
  <c r="H12" i="166"/>
  <c r="J12" i="166" s="1"/>
  <c r="G12" i="166"/>
  <c r="H11" i="166"/>
  <c r="J11" i="166" s="1"/>
  <c r="G11" i="166"/>
  <c r="H10" i="166"/>
  <c r="J10" i="166" s="1"/>
  <c r="G10" i="166"/>
  <c r="H9" i="166"/>
  <c r="J9" i="166" s="1"/>
  <c r="G9" i="166"/>
  <c r="H8" i="166"/>
  <c r="J8" i="166" s="1"/>
  <c r="G8" i="166"/>
  <c r="F40" i="165"/>
  <c r="E40" i="165"/>
  <c r="D40" i="165"/>
  <c r="C40" i="165"/>
  <c r="H39" i="165"/>
  <c r="J39" i="165" s="1"/>
  <c r="G39" i="165"/>
  <c r="H38" i="165"/>
  <c r="J38" i="165" s="1"/>
  <c r="G38" i="165"/>
  <c r="H37" i="165"/>
  <c r="J37" i="165" s="1"/>
  <c r="G37" i="165"/>
  <c r="H36" i="165"/>
  <c r="J36" i="165" s="1"/>
  <c r="G36" i="165"/>
  <c r="H35" i="165"/>
  <c r="J35" i="165" s="1"/>
  <c r="G35" i="165"/>
  <c r="H34" i="165"/>
  <c r="J34" i="165" s="1"/>
  <c r="G34" i="165"/>
  <c r="H33" i="165"/>
  <c r="J33" i="165" s="1"/>
  <c r="G33" i="165"/>
  <c r="H32" i="165"/>
  <c r="J32" i="165" s="1"/>
  <c r="G32" i="165"/>
  <c r="H31" i="165"/>
  <c r="J31" i="165" s="1"/>
  <c r="G31" i="165"/>
  <c r="H30" i="165"/>
  <c r="J30" i="165" s="1"/>
  <c r="G30" i="165"/>
  <c r="H29" i="165"/>
  <c r="J29" i="165" s="1"/>
  <c r="G29" i="165"/>
  <c r="H28" i="165"/>
  <c r="J28" i="165" s="1"/>
  <c r="G28" i="165"/>
  <c r="H27" i="165"/>
  <c r="J27" i="165" s="1"/>
  <c r="G27" i="165"/>
  <c r="H26" i="165"/>
  <c r="J26" i="165" s="1"/>
  <c r="G26" i="165"/>
  <c r="H25" i="165"/>
  <c r="J25" i="165" s="1"/>
  <c r="G25" i="165"/>
  <c r="H24" i="165"/>
  <c r="J24" i="165" s="1"/>
  <c r="G24" i="165"/>
  <c r="H23" i="165"/>
  <c r="J23" i="165" s="1"/>
  <c r="G23" i="165"/>
  <c r="H22" i="165"/>
  <c r="J22" i="165" s="1"/>
  <c r="G22" i="165"/>
  <c r="H21" i="165"/>
  <c r="J21" i="165" s="1"/>
  <c r="G21" i="165"/>
  <c r="H20" i="165"/>
  <c r="J20" i="165" s="1"/>
  <c r="G20" i="165"/>
  <c r="H19" i="165"/>
  <c r="J19" i="165" s="1"/>
  <c r="G19" i="165"/>
  <c r="H18" i="165"/>
  <c r="J18" i="165" s="1"/>
  <c r="G18" i="165"/>
  <c r="H17" i="165"/>
  <c r="J17" i="165" s="1"/>
  <c r="G17" i="165"/>
  <c r="H16" i="165"/>
  <c r="J16" i="165" s="1"/>
  <c r="G16" i="165"/>
  <c r="H15" i="165"/>
  <c r="J15" i="165" s="1"/>
  <c r="G15" i="165"/>
  <c r="H14" i="165"/>
  <c r="J14" i="165" s="1"/>
  <c r="G14" i="165"/>
  <c r="H13" i="165"/>
  <c r="J13" i="165" s="1"/>
  <c r="G13" i="165"/>
  <c r="H12" i="165"/>
  <c r="J12" i="165" s="1"/>
  <c r="G12" i="165"/>
  <c r="H11" i="165"/>
  <c r="J11" i="165" s="1"/>
  <c r="G11" i="165"/>
  <c r="H10" i="165"/>
  <c r="J10" i="165" s="1"/>
  <c r="G10" i="165"/>
  <c r="H9" i="165"/>
  <c r="J9" i="165" s="1"/>
  <c r="G9" i="165"/>
  <c r="H8" i="165"/>
  <c r="J8" i="165" s="1"/>
  <c r="J40" i="165" s="1"/>
  <c r="G8" i="165"/>
  <c r="F40" i="164"/>
  <c r="E40" i="164"/>
  <c r="D40" i="164"/>
  <c r="C40" i="164"/>
  <c r="H39" i="164"/>
  <c r="J39" i="164" s="1"/>
  <c r="G39" i="164"/>
  <c r="H38" i="164"/>
  <c r="J38" i="164" s="1"/>
  <c r="G38" i="164"/>
  <c r="H37" i="164"/>
  <c r="J37" i="164" s="1"/>
  <c r="G37" i="164"/>
  <c r="H36" i="164"/>
  <c r="J36" i="164" s="1"/>
  <c r="G36" i="164"/>
  <c r="H35" i="164"/>
  <c r="J35" i="164" s="1"/>
  <c r="G35" i="164"/>
  <c r="H34" i="164"/>
  <c r="J34" i="164" s="1"/>
  <c r="G34" i="164"/>
  <c r="H33" i="164"/>
  <c r="J33" i="164" s="1"/>
  <c r="G33" i="164"/>
  <c r="H32" i="164"/>
  <c r="J32" i="164" s="1"/>
  <c r="G32" i="164"/>
  <c r="H31" i="164"/>
  <c r="J31" i="164" s="1"/>
  <c r="G31" i="164"/>
  <c r="H30" i="164"/>
  <c r="J30" i="164" s="1"/>
  <c r="G30" i="164"/>
  <c r="H29" i="164"/>
  <c r="J29" i="164" s="1"/>
  <c r="G29" i="164"/>
  <c r="H28" i="164"/>
  <c r="J28" i="164" s="1"/>
  <c r="G28" i="164"/>
  <c r="H27" i="164"/>
  <c r="J27" i="164" s="1"/>
  <c r="G27" i="164"/>
  <c r="H26" i="164"/>
  <c r="J26" i="164" s="1"/>
  <c r="G26" i="164"/>
  <c r="H25" i="164"/>
  <c r="J25" i="164" s="1"/>
  <c r="G25" i="164"/>
  <c r="H24" i="164"/>
  <c r="J24" i="164" s="1"/>
  <c r="G24" i="164"/>
  <c r="H23" i="164"/>
  <c r="J23" i="164" s="1"/>
  <c r="G23" i="164"/>
  <c r="H22" i="164"/>
  <c r="J22" i="164" s="1"/>
  <c r="G22" i="164"/>
  <c r="H21" i="164"/>
  <c r="J21" i="164" s="1"/>
  <c r="G21" i="164"/>
  <c r="H20" i="164"/>
  <c r="J20" i="164" s="1"/>
  <c r="G20" i="164"/>
  <c r="H19" i="164"/>
  <c r="J19" i="164" s="1"/>
  <c r="G19" i="164"/>
  <c r="H18" i="164"/>
  <c r="J18" i="164" s="1"/>
  <c r="G18" i="164"/>
  <c r="H17" i="164"/>
  <c r="J17" i="164" s="1"/>
  <c r="G17" i="164"/>
  <c r="H16" i="164"/>
  <c r="J16" i="164" s="1"/>
  <c r="G16" i="164"/>
  <c r="H15" i="164"/>
  <c r="J15" i="164" s="1"/>
  <c r="G15" i="164"/>
  <c r="H14" i="164"/>
  <c r="J14" i="164" s="1"/>
  <c r="G14" i="164"/>
  <c r="H13" i="164"/>
  <c r="J13" i="164" s="1"/>
  <c r="G13" i="164"/>
  <c r="H12" i="164"/>
  <c r="J12" i="164" s="1"/>
  <c r="G12" i="164"/>
  <c r="H11" i="164"/>
  <c r="J11" i="164" s="1"/>
  <c r="G11" i="164"/>
  <c r="H10" i="164"/>
  <c r="J10" i="164" s="1"/>
  <c r="G10" i="164"/>
  <c r="H9" i="164"/>
  <c r="J9" i="164" s="1"/>
  <c r="G9" i="164"/>
  <c r="H8" i="164"/>
  <c r="J8" i="164" s="1"/>
  <c r="G8" i="164"/>
  <c r="F40" i="162"/>
  <c r="E40" i="162"/>
  <c r="D40" i="162"/>
  <c r="C40" i="162"/>
  <c r="H39" i="162"/>
  <c r="J39" i="162" s="1"/>
  <c r="G39" i="162"/>
  <c r="H38" i="162"/>
  <c r="J38" i="162" s="1"/>
  <c r="G38" i="162"/>
  <c r="H37" i="162"/>
  <c r="J37" i="162" s="1"/>
  <c r="G37" i="162"/>
  <c r="H36" i="162"/>
  <c r="J36" i="162" s="1"/>
  <c r="G36" i="162"/>
  <c r="H35" i="162"/>
  <c r="J35" i="162" s="1"/>
  <c r="G35" i="162"/>
  <c r="H34" i="162"/>
  <c r="J34" i="162" s="1"/>
  <c r="G34" i="162"/>
  <c r="H33" i="162"/>
  <c r="J33" i="162" s="1"/>
  <c r="G33" i="162"/>
  <c r="H32" i="162"/>
  <c r="J32" i="162" s="1"/>
  <c r="G32" i="162"/>
  <c r="H31" i="162"/>
  <c r="J31" i="162" s="1"/>
  <c r="G31" i="162"/>
  <c r="H30" i="162"/>
  <c r="J30" i="162" s="1"/>
  <c r="G30" i="162"/>
  <c r="H29" i="162"/>
  <c r="J29" i="162" s="1"/>
  <c r="G29" i="162"/>
  <c r="H28" i="162"/>
  <c r="J28" i="162" s="1"/>
  <c r="G28" i="162"/>
  <c r="H27" i="162"/>
  <c r="J27" i="162" s="1"/>
  <c r="G27" i="162"/>
  <c r="H26" i="162"/>
  <c r="J26" i="162" s="1"/>
  <c r="G26" i="162"/>
  <c r="H25" i="162"/>
  <c r="J25" i="162" s="1"/>
  <c r="G25" i="162"/>
  <c r="H24" i="162"/>
  <c r="J24" i="162" s="1"/>
  <c r="G24" i="162"/>
  <c r="H23" i="162"/>
  <c r="J23" i="162" s="1"/>
  <c r="G23" i="162"/>
  <c r="H22" i="162"/>
  <c r="J22" i="162" s="1"/>
  <c r="G22" i="162"/>
  <c r="H21" i="162"/>
  <c r="J21" i="162" s="1"/>
  <c r="G21" i="162"/>
  <c r="H20" i="162"/>
  <c r="J20" i="162" s="1"/>
  <c r="G20" i="162"/>
  <c r="H19" i="162"/>
  <c r="J19" i="162" s="1"/>
  <c r="G19" i="162"/>
  <c r="H18" i="162"/>
  <c r="J18" i="162" s="1"/>
  <c r="G18" i="162"/>
  <c r="H17" i="162"/>
  <c r="J17" i="162" s="1"/>
  <c r="G17" i="162"/>
  <c r="H16" i="162"/>
  <c r="J16" i="162" s="1"/>
  <c r="G16" i="162"/>
  <c r="H15" i="162"/>
  <c r="J15" i="162" s="1"/>
  <c r="G15" i="162"/>
  <c r="H14" i="162"/>
  <c r="J14" i="162" s="1"/>
  <c r="G14" i="162"/>
  <c r="H13" i="162"/>
  <c r="J13" i="162" s="1"/>
  <c r="G13" i="162"/>
  <c r="H12" i="162"/>
  <c r="J12" i="162" s="1"/>
  <c r="G12" i="162"/>
  <c r="H11" i="162"/>
  <c r="J11" i="162" s="1"/>
  <c r="G11" i="162"/>
  <c r="H10" i="162"/>
  <c r="J10" i="162" s="1"/>
  <c r="G10" i="162"/>
  <c r="H9" i="162"/>
  <c r="J9" i="162" s="1"/>
  <c r="G9" i="162"/>
  <c r="H8" i="162"/>
  <c r="J8" i="162" s="1"/>
  <c r="J40" i="162" s="1"/>
  <c r="G8" i="162"/>
  <c r="F40" i="161"/>
  <c r="E40" i="161"/>
  <c r="D40" i="161"/>
  <c r="C40" i="161"/>
  <c r="H39" i="161"/>
  <c r="J39" i="161" s="1"/>
  <c r="G39" i="161"/>
  <c r="H38" i="161"/>
  <c r="J38" i="161" s="1"/>
  <c r="G38" i="161"/>
  <c r="H37" i="161"/>
  <c r="J37" i="161" s="1"/>
  <c r="G37" i="161"/>
  <c r="H36" i="161"/>
  <c r="J36" i="161" s="1"/>
  <c r="G36" i="161"/>
  <c r="H35" i="161"/>
  <c r="J35" i="161" s="1"/>
  <c r="G35" i="161"/>
  <c r="H34" i="161"/>
  <c r="J34" i="161" s="1"/>
  <c r="G34" i="161"/>
  <c r="H33" i="161"/>
  <c r="J33" i="161" s="1"/>
  <c r="G33" i="161"/>
  <c r="H32" i="161"/>
  <c r="J32" i="161" s="1"/>
  <c r="G32" i="161"/>
  <c r="H31" i="161"/>
  <c r="J31" i="161" s="1"/>
  <c r="G31" i="161"/>
  <c r="H30" i="161"/>
  <c r="J30" i="161" s="1"/>
  <c r="G30" i="161"/>
  <c r="H29" i="161"/>
  <c r="J29" i="161" s="1"/>
  <c r="G29" i="161"/>
  <c r="H28" i="161"/>
  <c r="J28" i="161" s="1"/>
  <c r="G28" i="161"/>
  <c r="H27" i="161"/>
  <c r="J27" i="161" s="1"/>
  <c r="G27" i="161"/>
  <c r="H26" i="161"/>
  <c r="J26" i="161" s="1"/>
  <c r="G26" i="161"/>
  <c r="H25" i="161"/>
  <c r="J25" i="161" s="1"/>
  <c r="G25" i="161"/>
  <c r="H24" i="161"/>
  <c r="J24" i="161" s="1"/>
  <c r="G24" i="161"/>
  <c r="H23" i="161"/>
  <c r="J23" i="161" s="1"/>
  <c r="G23" i="161"/>
  <c r="H22" i="161"/>
  <c r="J22" i="161" s="1"/>
  <c r="G22" i="161"/>
  <c r="H21" i="161"/>
  <c r="J21" i="161" s="1"/>
  <c r="G21" i="161"/>
  <c r="H20" i="161"/>
  <c r="J20" i="161" s="1"/>
  <c r="G20" i="161"/>
  <c r="H19" i="161"/>
  <c r="J19" i="161" s="1"/>
  <c r="G19" i="161"/>
  <c r="H18" i="161"/>
  <c r="J18" i="161" s="1"/>
  <c r="G18" i="161"/>
  <c r="H17" i="161"/>
  <c r="J17" i="161" s="1"/>
  <c r="G17" i="161"/>
  <c r="H16" i="161"/>
  <c r="J16" i="161" s="1"/>
  <c r="G16" i="161"/>
  <c r="H15" i="161"/>
  <c r="J15" i="161" s="1"/>
  <c r="G15" i="161"/>
  <c r="H14" i="161"/>
  <c r="J14" i="161" s="1"/>
  <c r="G14" i="161"/>
  <c r="H13" i="161"/>
  <c r="J13" i="161" s="1"/>
  <c r="G13" i="161"/>
  <c r="H12" i="161"/>
  <c r="J12" i="161" s="1"/>
  <c r="G12" i="161"/>
  <c r="H11" i="161"/>
  <c r="J11" i="161" s="1"/>
  <c r="G11" i="161"/>
  <c r="H10" i="161"/>
  <c r="J10" i="161" s="1"/>
  <c r="G10" i="161"/>
  <c r="H9" i="161"/>
  <c r="J9" i="161" s="1"/>
  <c r="G9" i="161"/>
  <c r="H8" i="161"/>
  <c r="J8" i="161" s="1"/>
  <c r="G8" i="161"/>
  <c r="F40" i="160"/>
  <c r="E40" i="160"/>
  <c r="D40" i="160"/>
  <c r="C40" i="160"/>
  <c r="H39" i="160"/>
  <c r="J39" i="160" s="1"/>
  <c r="G39" i="160"/>
  <c r="H38" i="160"/>
  <c r="J38" i="160" s="1"/>
  <c r="G38" i="160"/>
  <c r="H37" i="160"/>
  <c r="J37" i="160" s="1"/>
  <c r="G37" i="160"/>
  <c r="H36" i="160"/>
  <c r="J36" i="160" s="1"/>
  <c r="G36" i="160"/>
  <c r="H35" i="160"/>
  <c r="J35" i="160" s="1"/>
  <c r="G35" i="160"/>
  <c r="H34" i="160"/>
  <c r="J34" i="160" s="1"/>
  <c r="G34" i="160"/>
  <c r="H33" i="160"/>
  <c r="J33" i="160" s="1"/>
  <c r="G33" i="160"/>
  <c r="H32" i="160"/>
  <c r="J32" i="160" s="1"/>
  <c r="G32" i="160"/>
  <c r="H31" i="160"/>
  <c r="J31" i="160" s="1"/>
  <c r="G31" i="160"/>
  <c r="H30" i="160"/>
  <c r="J30" i="160" s="1"/>
  <c r="G30" i="160"/>
  <c r="H29" i="160"/>
  <c r="J29" i="160" s="1"/>
  <c r="G29" i="160"/>
  <c r="H28" i="160"/>
  <c r="J28" i="160" s="1"/>
  <c r="G28" i="160"/>
  <c r="H27" i="160"/>
  <c r="J27" i="160" s="1"/>
  <c r="G27" i="160"/>
  <c r="H26" i="160"/>
  <c r="J26" i="160" s="1"/>
  <c r="G26" i="160"/>
  <c r="H25" i="160"/>
  <c r="J25" i="160" s="1"/>
  <c r="G25" i="160"/>
  <c r="H24" i="160"/>
  <c r="J24" i="160" s="1"/>
  <c r="G24" i="160"/>
  <c r="H23" i="160"/>
  <c r="J23" i="160" s="1"/>
  <c r="G23" i="160"/>
  <c r="H22" i="160"/>
  <c r="J22" i="160" s="1"/>
  <c r="G22" i="160"/>
  <c r="H21" i="160"/>
  <c r="J21" i="160" s="1"/>
  <c r="G21" i="160"/>
  <c r="H20" i="160"/>
  <c r="J20" i="160" s="1"/>
  <c r="G20" i="160"/>
  <c r="H19" i="160"/>
  <c r="J19" i="160" s="1"/>
  <c r="G19" i="160"/>
  <c r="H18" i="160"/>
  <c r="J18" i="160" s="1"/>
  <c r="G18" i="160"/>
  <c r="H17" i="160"/>
  <c r="J17" i="160" s="1"/>
  <c r="G17" i="160"/>
  <c r="H16" i="160"/>
  <c r="J16" i="160" s="1"/>
  <c r="G16" i="160"/>
  <c r="H15" i="160"/>
  <c r="J15" i="160" s="1"/>
  <c r="G15" i="160"/>
  <c r="H14" i="160"/>
  <c r="J14" i="160" s="1"/>
  <c r="G14" i="160"/>
  <c r="H13" i="160"/>
  <c r="J13" i="160" s="1"/>
  <c r="G13" i="160"/>
  <c r="H12" i="160"/>
  <c r="J12" i="160" s="1"/>
  <c r="G12" i="160"/>
  <c r="H11" i="160"/>
  <c r="J11" i="160" s="1"/>
  <c r="G11" i="160"/>
  <c r="H10" i="160"/>
  <c r="J10" i="160" s="1"/>
  <c r="G10" i="160"/>
  <c r="H9" i="160"/>
  <c r="J9" i="160" s="1"/>
  <c r="G9" i="160"/>
  <c r="H8" i="160"/>
  <c r="J8" i="160" s="1"/>
  <c r="J40" i="160" s="1"/>
  <c r="G8" i="160"/>
  <c r="F40" i="159"/>
  <c r="E40" i="159"/>
  <c r="D40" i="159"/>
  <c r="C40" i="159"/>
  <c r="H39" i="159"/>
  <c r="J39" i="159" s="1"/>
  <c r="G39" i="159"/>
  <c r="H38" i="159"/>
  <c r="J38" i="159" s="1"/>
  <c r="G38" i="159"/>
  <c r="H37" i="159"/>
  <c r="J37" i="159" s="1"/>
  <c r="G37" i="159"/>
  <c r="H36" i="159"/>
  <c r="J36" i="159" s="1"/>
  <c r="G36" i="159"/>
  <c r="H35" i="159"/>
  <c r="J35" i="159" s="1"/>
  <c r="G35" i="159"/>
  <c r="H34" i="159"/>
  <c r="J34" i="159" s="1"/>
  <c r="G34" i="159"/>
  <c r="H33" i="159"/>
  <c r="J33" i="159" s="1"/>
  <c r="G33" i="159"/>
  <c r="H32" i="159"/>
  <c r="J32" i="159" s="1"/>
  <c r="G32" i="159"/>
  <c r="H31" i="159"/>
  <c r="J31" i="159" s="1"/>
  <c r="G31" i="159"/>
  <c r="H30" i="159"/>
  <c r="J30" i="159" s="1"/>
  <c r="G30" i="159"/>
  <c r="H29" i="159"/>
  <c r="J29" i="159" s="1"/>
  <c r="G29" i="159"/>
  <c r="H28" i="159"/>
  <c r="J28" i="159" s="1"/>
  <c r="G28" i="159"/>
  <c r="H27" i="159"/>
  <c r="J27" i="159" s="1"/>
  <c r="G27" i="159"/>
  <c r="H26" i="159"/>
  <c r="J26" i="159" s="1"/>
  <c r="G26" i="159"/>
  <c r="H25" i="159"/>
  <c r="J25" i="159" s="1"/>
  <c r="G25" i="159"/>
  <c r="H24" i="159"/>
  <c r="J24" i="159" s="1"/>
  <c r="G24" i="159"/>
  <c r="H23" i="159"/>
  <c r="J23" i="159" s="1"/>
  <c r="G23" i="159"/>
  <c r="H22" i="159"/>
  <c r="J22" i="159" s="1"/>
  <c r="G22" i="159"/>
  <c r="H21" i="159"/>
  <c r="J21" i="159" s="1"/>
  <c r="G21" i="159"/>
  <c r="H20" i="159"/>
  <c r="J20" i="159" s="1"/>
  <c r="G20" i="159"/>
  <c r="H19" i="159"/>
  <c r="J19" i="159" s="1"/>
  <c r="G19" i="159"/>
  <c r="H18" i="159"/>
  <c r="J18" i="159" s="1"/>
  <c r="G18" i="159"/>
  <c r="H17" i="159"/>
  <c r="J17" i="159" s="1"/>
  <c r="G17" i="159"/>
  <c r="H16" i="159"/>
  <c r="J16" i="159" s="1"/>
  <c r="G16" i="159"/>
  <c r="H15" i="159"/>
  <c r="J15" i="159" s="1"/>
  <c r="G15" i="159"/>
  <c r="H14" i="159"/>
  <c r="J14" i="159" s="1"/>
  <c r="G14" i="159"/>
  <c r="H13" i="159"/>
  <c r="J13" i="159" s="1"/>
  <c r="G13" i="159"/>
  <c r="H12" i="159"/>
  <c r="J12" i="159" s="1"/>
  <c r="G12" i="159"/>
  <c r="H11" i="159"/>
  <c r="J11" i="159" s="1"/>
  <c r="G11" i="159"/>
  <c r="H10" i="159"/>
  <c r="J10" i="159" s="1"/>
  <c r="G10" i="159"/>
  <c r="H9" i="159"/>
  <c r="J9" i="159" s="1"/>
  <c r="G9" i="159"/>
  <c r="H8" i="159"/>
  <c r="J8" i="159" s="1"/>
  <c r="G8" i="159"/>
  <c r="F40" i="158"/>
  <c r="E40" i="158"/>
  <c r="D40" i="158"/>
  <c r="C40" i="158"/>
  <c r="H39" i="158"/>
  <c r="J39" i="158" s="1"/>
  <c r="G39" i="158"/>
  <c r="H38" i="158"/>
  <c r="J38" i="158" s="1"/>
  <c r="G38" i="158"/>
  <c r="H37" i="158"/>
  <c r="J37" i="158" s="1"/>
  <c r="G37" i="158"/>
  <c r="H36" i="158"/>
  <c r="J36" i="158" s="1"/>
  <c r="G36" i="158"/>
  <c r="H35" i="158"/>
  <c r="J35" i="158" s="1"/>
  <c r="G35" i="158"/>
  <c r="H34" i="158"/>
  <c r="J34" i="158" s="1"/>
  <c r="G34" i="158"/>
  <c r="H33" i="158"/>
  <c r="J33" i="158" s="1"/>
  <c r="G33" i="158"/>
  <c r="H32" i="158"/>
  <c r="J32" i="158" s="1"/>
  <c r="G32" i="158"/>
  <c r="H31" i="158"/>
  <c r="J31" i="158" s="1"/>
  <c r="G31" i="158"/>
  <c r="H30" i="158"/>
  <c r="J30" i="158" s="1"/>
  <c r="G30" i="158"/>
  <c r="H29" i="158"/>
  <c r="J29" i="158" s="1"/>
  <c r="G29" i="158"/>
  <c r="H28" i="158"/>
  <c r="J28" i="158" s="1"/>
  <c r="G28" i="158"/>
  <c r="H27" i="158"/>
  <c r="J27" i="158" s="1"/>
  <c r="G27" i="158"/>
  <c r="H26" i="158"/>
  <c r="J26" i="158" s="1"/>
  <c r="G26" i="158"/>
  <c r="H25" i="158"/>
  <c r="J25" i="158" s="1"/>
  <c r="G25" i="158"/>
  <c r="H24" i="158"/>
  <c r="J24" i="158" s="1"/>
  <c r="G24" i="158"/>
  <c r="H23" i="158"/>
  <c r="J23" i="158" s="1"/>
  <c r="G23" i="158"/>
  <c r="H22" i="158"/>
  <c r="J22" i="158" s="1"/>
  <c r="G22" i="158"/>
  <c r="H21" i="158"/>
  <c r="J21" i="158" s="1"/>
  <c r="G21" i="158"/>
  <c r="H20" i="158"/>
  <c r="J20" i="158" s="1"/>
  <c r="G20" i="158"/>
  <c r="H19" i="158"/>
  <c r="J19" i="158" s="1"/>
  <c r="G19" i="158"/>
  <c r="H18" i="158"/>
  <c r="J18" i="158" s="1"/>
  <c r="G18" i="158"/>
  <c r="H17" i="158"/>
  <c r="J17" i="158" s="1"/>
  <c r="G17" i="158"/>
  <c r="H16" i="158"/>
  <c r="J16" i="158" s="1"/>
  <c r="G16" i="158"/>
  <c r="H15" i="158"/>
  <c r="J15" i="158" s="1"/>
  <c r="G15" i="158"/>
  <c r="H14" i="158"/>
  <c r="J14" i="158" s="1"/>
  <c r="G14" i="158"/>
  <c r="H13" i="158"/>
  <c r="J13" i="158" s="1"/>
  <c r="G13" i="158"/>
  <c r="H12" i="158"/>
  <c r="J12" i="158" s="1"/>
  <c r="G12" i="158"/>
  <c r="H11" i="158"/>
  <c r="J11" i="158" s="1"/>
  <c r="G11" i="158"/>
  <c r="H10" i="158"/>
  <c r="J10" i="158" s="1"/>
  <c r="G10" i="158"/>
  <c r="H9" i="158"/>
  <c r="J9" i="158" s="1"/>
  <c r="G9" i="158"/>
  <c r="H8" i="158"/>
  <c r="J8" i="158" s="1"/>
  <c r="J40" i="158" s="1"/>
  <c r="G8" i="158"/>
  <c r="F40" i="157"/>
  <c r="E40" i="157"/>
  <c r="D40" i="157"/>
  <c r="C40" i="157"/>
  <c r="H39" i="157"/>
  <c r="J39" i="157" s="1"/>
  <c r="G39" i="157"/>
  <c r="H38" i="157"/>
  <c r="J38" i="157" s="1"/>
  <c r="G38" i="157"/>
  <c r="H37" i="157"/>
  <c r="J37" i="157" s="1"/>
  <c r="G37" i="157"/>
  <c r="H36" i="157"/>
  <c r="J36" i="157" s="1"/>
  <c r="G36" i="157"/>
  <c r="H35" i="157"/>
  <c r="J35" i="157" s="1"/>
  <c r="G35" i="157"/>
  <c r="H34" i="157"/>
  <c r="J34" i="157" s="1"/>
  <c r="G34" i="157"/>
  <c r="H33" i="157"/>
  <c r="J33" i="157" s="1"/>
  <c r="G33" i="157"/>
  <c r="H32" i="157"/>
  <c r="J32" i="157" s="1"/>
  <c r="G32" i="157"/>
  <c r="H31" i="157"/>
  <c r="J31" i="157" s="1"/>
  <c r="G31" i="157"/>
  <c r="H30" i="157"/>
  <c r="J30" i="157" s="1"/>
  <c r="G30" i="157"/>
  <c r="H29" i="157"/>
  <c r="J29" i="157" s="1"/>
  <c r="G29" i="157"/>
  <c r="H28" i="157"/>
  <c r="J28" i="157" s="1"/>
  <c r="G28" i="157"/>
  <c r="H27" i="157"/>
  <c r="J27" i="157" s="1"/>
  <c r="G27" i="157"/>
  <c r="H26" i="157"/>
  <c r="J26" i="157" s="1"/>
  <c r="G26" i="157"/>
  <c r="H25" i="157"/>
  <c r="J25" i="157" s="1"/>
  <c r="G25" i="157"/>
  <c r="H24" i="157"/>
  <c r="J24" i="157" s="1"/>
  <c r="G24" i="157"/>
  <c r="H23" i="157"/>
  <c r="J23" i="157" s="1"/>
  <c r="G23" i="157"/>
  <c r="H22" i="157"/>
  <c r="J22" i="157" s="1"/>
  <c r="G22" i="157"/>
  <c r="H21" i="157"/>
  <c r="J21" i="157" s="1"/>
  <c r="G21" i="157"/>
  <c r="H20" i="157"/>
  <c r="J20" i="157" s="1"/>
  <c r="G20" i="157"/>
  <c r="H19" i="157"/>
  <c r="J19" i="157" s="1"/>
  <c r="G19" i="157"/>
  <c r="H18" i="157"/>
  <c r="J18" i="157" s="1"/>
  <c r="G18" i="157"/>
  <c r="H17" i="157"/>
  <c r="J17" i="157" s="1"/>
  <c r="G17" i="157"/>
  <c r="H16" i="157"/>
  <c r="J16" i="157" s="1"/>
  <c r="G16" i="157"/>
  <c r="H15" i="157"/>
  <c r="J15" i="157" s="1"/>
  <c r="G15" i="157"/>
  <c r="H14" i="157"/>
  <c r="J14" i="157" s="1"/>
  <c r="G14" i="157"/>
  <c r="H13" i="157"/>
  <c r="J13" i="157" s="1"/>
  <c r="G13" i="157"/>
  <c r="H12" i="157"/>
  <c r="J12" i="157" s="1"/>
  <c r="G12" i="157"/>
  <c r="H11" i="157"/>
  <c r="J11" i="157" s="1"/>
  <c r="G11" i="157"/>
  <c r="H10" i="157"/>
  <c r="J10" i="157" s="1"/>
  <c r="G10" i="157"/>
  <c r="H9" i="157"/>
  <c r="J9" i="157" s="1"/>
  <c r="G9" i="157"/>
  <c r="H8" i="157"/>
  <c r="J8" i="157" s="1"/>
  <c r="G8" i="157"/>
  <c r="F40" i="156"/>
  <c r="E40" i="156"/>
  <c r="D40" i="156"/>
  <c r="C40" i="156"/>
  <c r="H39" i="156"/>
  <c r="J39" i="156" s="1"/>
  <c r="G39" i="156"/>
  <c r="H38" i="156"/>
  <c r="J38" i="156" s="1"/>
  <c r="G38" i="156"/>
  <c r="H37" i="156"/>
  <c r="J37" i="156" s="1"/>
  <c r="G37" i="156"/>
  <c r="H36" i="156"/>
  <c r="J36" i="156" s="1"/>
  <c r="G36" i="156"/>
  <c r="H35" i="156"/>
  <c r="J35" i="156" s="1"/>
  <c r="G35" i="156"/>
  <c r="H34" i="156"/>
  <c r="J34" i="156" s="1"/>
  <c r="G34" i="156"/>
  <c r="H33" i="156"/>
  <c r="J33" i="156" s="1"/>
  <c r="G33" i="156"/>
  <c r="H32" i="156"/>
  <c r="J32" i="156" s="1"/>
  <c r="G32" i="156"/>
  <c r="H31" i="156"/>
  <c r="J31" i="156" s="1"/>
  <c r="G31" i="156"/>
  <c r="H30" i="156"/>
  <c r="J30" i="156" s="1"/>
  <c r="G30" i="156"/>
  <c r="H29" i="156"/>
  <c r="J29" i="156" s="1"/>
  <c r="G29" i="156"/>
  <c r="H28" i="156"/>
  <c r="J28" i="156" s="1"/>
  <c r="G28" i="156"/>
  <c r="H27" i="156"/>
  <c r="J27" i="156" s="1"/>
  <c r="G27" i="156"/>
  <c r="H26" i="156"/>
  <c r="J26" i="156" s="1"/>
  <c r="G26" i="156"/>
  <c r="H25" i="156"/>
  <c r="J25" i="156" s="1"/>
  <c r="G25" i="156"/>
  <c r="H24" i="156"/>
  <c r="J24" i="156" s="1"/>
  <c r="G24" i="156"/>
  <c r="H23" i="156"/>
  <c r="J23" i="156" s="1"/>
  <c r="G23" i="156"/>
  <c r="H22" i="156"/>
  <c r="J22" i="156" s="1"/>
  <c r="G22" i="156"/>
  <c r="H21" i="156"/>
  <c r="J21" i="156" s="1"/>
  <c r="G21" i="156"/>
  <c r="H20" i="156"/>
  <c r="J20" i="156" s="1"/>
  <c r="G20" i="156"/>
  <c r="H19" i="156"/>
  <c r="J19" i="156" s="1"/>
  <c r="G19" i="156"/>
  <c r="H18" i="156"/>
  <c r="J18" i="156" s="1"/>
  <c r="G18" i="156"/>
  <c r="H17" i="156"/>
  <c r="J17" i="156" s="1"/>
  <c r="G17" i="156"/>
  <c r="H16" i="156"/>
  <c r="J16" i="156" s="1"/>
  <c r="G16" i="156"/>
  <c r="H15" i="156"/>
  <c r="J15" i="156" s="1"/>
  <c r="G15" i="156"/>
  <c r="H14" i="156"/>
  <c r="J14" i="156" s="1"/>
  <c r="G14" i="156"/>
  <c r="H13" i="156"/>
  <c r="J13" i="156" s="1"/>
  <c r="G13" i="156"/>
  <c r="H12" i="156"/>
  <c r="J12" i="156" s="1"/>
  <c r="G12" i="156"/>
  <c r="H11" i="156"/>
  <c r="J11" i="156" s="1"/>
  <c r="G11" i="156"/>
  <c r="H10" i="156"/>
  <c r="J10" i="156" s="1"/>
  <c r="G10" i="156"/>
  <c r="H9" i="156"/>
  <c r="J9" i="156" s="1"/>
  <c r="G9" i="156"/>
  <c r="H8" i="156"/>
  <c r="J8" i="156" s="1"/>
  <c r="J40" i="156" s="1"/>
  <c r="G8" i="156"/>
  <c r="F40" i="155"/>
  <c r="E40" i="155"/>
  <c r="D40" i="155"/>
  <c r="C40" i="155"/>
  <c r="H39" i="155"/>
  <c r="J39" i="155" s="1"/>
  <c r="G39" i="155"/>
  <c r="H38" i="155"/>
  <c r="J38" i="155" s="1"/>
  <c r="G38" i="155"/>
  <c r="H37" i="155"/>
  <c r="J37" i="155" s="1"/>
  <c r="G37" i="155"/>
  <c r="H36" i="155"/>
  <c r="J36" i="155" s="1"/>
  <c r="G36" i="155"/>
  <c r="H35" i="155"/>
  <c r="J35" i="155" s="1"/>
  <c r="G35" i="155"/>
  <c r="H34" i="155"/>
  <c r="J34" i="155" s="1"/>
  <c r="G34" i="155"/>
  <c r="H33" i="155"/>
  <c r="J33" i="155" s="1"/>
  <c r="G33" i="155"/>
  <c r="H32" i="155"/>
  <c r="J32" i="155" s="1"/>
  <c r="G32" i="155"/>
  <c r="H31" i="155"/>
  <c r="J31" i="155" s="1"/>
  <c r="G31" i="155"/>
  <c r="H30" i="155"/>
  <c r="J30" i="155" s="1"/>
  <c r="G30" i="155"/>
  <c r="H29" i="155"/>
  <c r="J29" i="155" s="1"/>
  <c r="G29" i="155"/>
  <c r="H28" i="155"/>
  <c r="J28" i="155" s="1"/>
  <c r="G28" i="155"/>
  <c r="H27" i="155"/>
  <c r="J27" i="155" s="1"/>
  <c r="G27" i="155"/>
  <c r="H26" i="155"/>
  <c r="J26" i="155" s="1"/>
  <c r="G26" i="155"/>
  <c r="H25" i="155"/>
  <c r="J25" i="155" s="1"/>
  <c r="G25" i="155"/>
  <c r="H24" i="155"/>
  <c r="J24" i="155" s="1"/>
  <c r="G24" i="155"/>
  <c r="H23" i="155"/>
  <c r="J23" i="155" s="1"/>
  <c r="G23" i="155"/>
  <c r="H22" i="155"/>
  <c r="J22" i="155" s="1"/>
  <c r="G22" i="155"/>
  <c r="H21" i="155"/>
  <c r="J21" i="155" s="1"/>
  <c r="G21" i="155"/>
  <c r="H20" i="155"/>
  <c r="J20" i="155" s="1"/>
  <c r="G20" i="155"/>
  <c r="H19" i="155"/>
  <c r="J19" i="155" s="1"/>
  <c r="G19" i="155"/>
  <c r="H18" i="155"/>
  <c r="J18" i="155" s="1"/>
  <c r="G18" i="155"/>
  <c r="H17" i="155"/>
  <c r="J17" i="155" s="1"/>
  <c r="G17" i="155"/>
  <c r="H16" i="155"/>
  <c r="J16" i="155" s="1"/>
  <c r="G16" i="155"/>
  <c r="H15" i="155"/>
  <c r="J15" i="155" s="1"/>
  <c r="G15" i="155"/>
  <c r="H14" i="155"/>
  <c r="J14" i="155" s="1"/>
  <c r="G14" i="155"/>
  <c r="H13" i="155"/>
  <c r="J13" i="155" s="1"/>
  <c r="G13" i="155"/>
  <c r="H12" i="155"/>
  <c r="J12" i="155" s="1"/>
  <c r="G12" i="155"/>
  <c r="H11" i="155"/>
  <c r="J11" i="155" s="1"/>
  <c r="G11" i="155"/>
  <c r="H10" i="155"/>
  <c r="J10" i="155" s="1"/>
  <c r="G10" i="155"/>
  <c r="H9" i="155"/>
  <c r="J9" i="155" s="1"/>
  <c r="G9" i="155"/>
  <c r="H8" i="155"/>
  <c r="J8" i="155" s="1"/>
  <c r="G8" i="155"/>
  <c r="F40" i="154"/>
  <c r="E40" i="154"/>
  <c r="D40" i="154"/>
  <c r="C40" i="154"/>
  <c r="H39" i="154"/>
  <c r="J39" i="154" s="1"/>
  <c r="G39" i="154"/>
  <c r="H38" i="154"/>
  <c r="J38" i="154" s="1"/>
  <c r="G38" i="154"/>
  <c r="H37" i="154"/>
  <c r="J37" i="154" s="1"/>
  <c r="G37" i="154"/>
  <c r="H36" i="154"/>
  <c r="J36" i="154" s="1"/>
  <c r="G36" i="154"/>
  <c r="H35" i="154"/>
  <c r="J35" i="154" s="1"/>
  <c r="G35" i="154"/>
  <c r="H34" i="154"/>
  <c r="J34" i="154" s="1"/>
  <c r="G34" i="154"/>
  <c r="H33" i="154"/>
  <c r="J33" i="154" s="1"/>
  <c r="G33" i="154"/>
  <c r="H32" i="154"/>
  <c r="J32" i="154" s="1"/>
  <c r="G32" i="154"/>
  <c r="H31" i="154"/>
  <c r="J31" i="154" s="1"/>
  <c r="G31" i="154"/>
  <c r="H30" i="154"/>
  <c r="J30" i="154" s="1"/>
  <c r="G30" i="154"/>
  <c r="H29" i="154"/>
  <c r="J29" i="154" s="1"/>
  <c r="G29" i="154"/>
  <c r="H28" i="154"/>
  <c r="J28" i="154" s="1"/>
  <c r="G28" i="154"/>
  <c r="H27" i="154"/>
  <c r="J27" i="154" s="1"/>
  <c r="G27" i="154"/>
  <c r="H26" i="154"/>
  <c r="J26" i="154" s="1"/>
  <c r="G26" i="154"/>
  <c r="H25" i="154"/>
  <c r="J25" i="154" s="1"/>
  <c r="G25" i="154"/>
  <c r="H24" i="154"/>
  <c r="J24" i="154" s="1"/>
  <c r="G24" i="154"/>
  <c r="H23" i="154"/>
  <c r="J23" i="154" s="1"/>
  <c r="G23" i="154"/>
  <c r="H22" i="154"/>
  <c r="J22" i="154" s="1"/>
  <c r="G22" i="154"/>
  <c r="H21" i="154"/>
  <c r="J21" i="154" s="1"/>
  <c r="G21" i="154"/>
  <c r="H20" i="154"/>
  <c r="J20" i="154" s="1"/>
  <c r="G20" i="154"/>
  <c r="H19" i="154"/>
  <c r="J19" i="154" s="1"/>
  <c r="G19" i="154"/>
  <c r="H18" i="154"/>
  <c r="J18" i="154" s="1"/>
  <c r="G18" i="154"/>
  <c r="H17" i="154"/>
  <c r="J17" i="154" s="1"/>
  <c r="G17" i="154"/>
  <c r="H16" i="154"/>
  <c r="J16" i="154" s="1"/>
  <c r="G16" i="154"/>
  <c r="H15" i="154"/>
  <c r="J15" i="154" s="1"/>
  <c r="G15" i="154"/>
  <c r="H14" i="154"/>
  <c r="J14" i="154" s="1"/>
  <c r="G14" i="154"/>
  <c r="H13" i="154"/>
  <c r="J13" i="154" s="1"/>
  <c r="G13" i="154"/>
  <c r="H12" i="154"/>
  <c r="J12" i="154" s="1"/>
  <c r="G12" i="154"/>
  <c r="H11" i="154"/>
  <c r="J11" i="154" s="1"/>
  <c r="G11" i="154"/>
  <c r="H10" i="154"/>
  <c r="J10" i="154" s="1"/>
  <c r="G10" i="154"/>
  <c r="H9" i="154"/>
  <c r="J9" i="154" s="1"/>
  <c r="G9" i="154"/>
  <c r="H8" i="154"/>
  <c r="J8" i="154" s="1"/>
  <c r="J40" i="154" s="1"/>
  <c r="G8" i="154"/>
  <c r="F40" i="153"/>
  <c r="E40" i="153"/>
  <c r="D40" i="153"/>
  <c r="C40" i="153"/>
  <c r="H39" i="153"/>
  <c r="J39" i="153" s="1"/>
  <c r="G39" i="153"/>
  <c r="H38" i="153"/>
  <c r="J38" i="153" s="1"/>
  <c r="G38" i="153"/>
  <c r="H37" i="153"/>
  <c r="J37" i="153" s="1"/>
  <c r="G37" i="153"/>
  <c r="H36" i="153"/>
  <c r="J36" i="153" s="1"/>
  <c r="G36" i="153"/>
  <c r="H35" i="153"/>
  <c r="J35" i="153" s="1"/>
  <c r="G35" i="153"/>
  <c r="H34" i="153"/>
  <c r="J34" i="153" s="1"/>
  <c r="G34" i="153"/>
  <c r="H33" i="153"/>
  <c r="J33" i="153" s="1"/>
  <c r="G33" i="153"/>
  <c r="H32" i="153"/>
  <c r="J32" i="153" s="1"/>
  <c r="G32" i="153"/>
  <c r="H31" i="153"/>
  <c r="J31" i="153" s="1"/>
  <c r="G31" i="153"/>
  <c r="H30" i="153"/>
  <c r="J30" i="153" s="1"/>
  <c r="G30" i="153"/>
  <c r="H29" i="153"/>
  <c r="J29" i="153" s="1"/>
  <c r="G29" i="153"/>
  <c r="H28" i="153"/>
  <c r="J28" i="153" s="1"/>
  <c r="G28" i="153"/>
  <c r="H27" i="153"/>
  <c r="J27" i="153" s="1"/>
  <c r="G27" i="153"/>
  <c r="H26" i="153"/>
  <c r="J26" i="153" s="1"/>
  <c r="G26" i="153"/>
  <c r="H25" i="153"/>
  <c r="J25" i="153" s="1"/>
  <c r="G25" i="153"/>
  <c r="H24" i="153"/>
  <c r="J24" i="153" s="1"/>
  <c r="G24" i="153"/>
  <c r="H23" i="153"/>
  <c r="J23" i="153" s="1"/>
  <c r="G23" i="153"/>
  <c r="H22" i="153"/>
  <c r="J22" i="153" s="1"/>
  <c r="G22" i="153"/>
  <c r="H21" i="153"/>
  <c r="J21" i="153" s="1"/>
  <c r="G21" i="153"/>
  <c r="H20" i="153"/>
  <c r="J20" i="153" s="1"/>
  <c r="G20" i="153"/>
  <c r="H19" i="153"/>
  <c r="J19" i="153" s="1"/>
  <c r="G19" i="153"/>
  <c r="H18" i="153"/>
  <c r="J18" i="153" s="1"/>
  <c r="G18" i="153"/>
  <c r="H17" i="153"/>
  <c r="J17" i="153" s="1"/>
  <c r="G17" i="153"/>
  <c r="H16" i="153"/>
  <c r="J16" i="153" s="1"/>
  <c r="G16" i="153"/>
  <c r="H15" i="153"/>
  <c r="J15" i="153" s="1"/>
  <c r="G15" i="153"/>
  <c r="H14" i="153"/>
  <c r="J14" i="153" s="1"/>
  <c r="G14" i="153"/>
  <c r="H13" i="153"/>
  <c r="J13" i="153" s="1"/>
  <c r="G13" i="153"/>
  <c r="H12" i="153"/>
  <c r="J12" i="153" s="1"/>
  <c r="G12" i="153"/>
  <c r="H11" i="153"/>
  <c r="J11" i="153" s="1"/>
  <c r="G11" i="153"/>
  <c r="H10" i="153"/>
  <c r="J10" i="153" s="1"/>
  <c r="G10" i="153"/>
  <c r="H9" i="153"/>
  <c r="J9" i="153" s="1"/>
  <c r="G9" i="153"/>
  <c r="H8" i="153"/>
  <c r="J8" i="153" s="1"/>
  <c r="G8" i="153"/>
  <c r="F40" i="152"/>
  <c r="E40" i="152"/>
  <c r="D40" i="152"/>
  <c r="C40" i="152"/>
  <c r="H39" i="152"/>
  <c r="J39" i="152" s="1"/>
  <c r="G39" i="152"/>
  <c r="H38" i="152"/>
  <c r="J38" i="152" s="1"/>
  <c r="G38" i="152"/>
  <c r="H37" i="152"/>
  <c r="J37" i="152" s="1"/>
  <c r="G37" i="152"/>
  <c r="H36" i="152"/>
  <c r="J36" i="152" s="1"/>
  <c r="G36" i="152"/>
  <c r="H35" i="152"/>
  <c r="J35" i="152" s="1"/>
  <c r="G35" i="152"/>
  <c r="H34" i="152"/>
  <c r="J34" i="152" s="1"/>
  <c r="G34" i="152"/>
  <c r="H33" i="152"/>
  <c r="J33" i="152" s="1"/>
  <c r="G33" i="152"/>
  <c r="H32" i="152"/>
  <c r="J32" i="152" s="1"/>
  <c r="G32" i="152"/>
  <c r="H31" i="152"/>
  <c r="J31" i="152" s="1"/>
  <c r="G31" i="152"/>
  <c r="H30" i="152"/>
  <c r="J30" i="152" s="1"/>
  <c r="G30" i="152"/>
  <c r="H29" i="152"/>
  <c r="J29" i="152" s="1"/>
  <c r="G29" i="152"/>
  <c r="H28" i="152"/>
  <c r="J28" i="152" s="1"/>
  <c r="G28" i="152"/>
  <c r="H27" i="152"/>
  <c r="J27" i="152" s="1"/>
  <c r="G27" i="152"/>
  <c r="H26" i="152"/>
  <c r="J26" i="152" s="1"/>
  <c r="G26" i="152"/>
  <c r="H25" i="152"/>
  <c r="J25" i="152" s="1"/>
  <c r="G25" i="152"/>
  <c r="H24" i="152"/>
  <c r="J24" i="152" s="1"/>
  <c r="G24" i="152"/>
  <c r="H23" i="152"/>
  <c r="J23" i="152" s="1"/>
  <c r="G23" i="152"/>
  <c r="H22" i="152"/>
  <c r="J22" i="152" s="1"/>
  <c r="G22" i="152"/>
  <c r="H21" i="152"/>
  <c r="J21" i="152" s="1"/>
  <c r="G21" i="152"/>
  <c r="H20" i="152"/>
  <c r="J20" i="152" s="1"/>
  <c r="G20" i="152"/>
  <c r="H19" i="152"/>
  <c r="J19" i="152" s="1"/>
  <c r="G19" i="152"/>
  <c r="H18" i="152"/>
  <c r="J18" i="152" s="1"/>
  <c r="G18" i="152"/>
  <c r="H17" i="152"/>
  <c r="J17" i="152" s="1"/>
  <c r="G17" i="152"/>
  <c r="H16" i="152"/>
  <c r="J16" i="152" s="1"/>
  <c r="G16" i="152"/>
  <c r="H15" i="152"/>
  <c r="J15" i="152" s="1"/>
  <c r="G15" i="152"/>
  <c r="H14" i="152"/>
  <c r="J14" i="152" s="1"/>
  <c r="G14" i="152"/>
  <c r="H13" i="152"/>
  <c r="J13" i="152" s="1"/>
  <c r="G13" i="152"/>
  <c r="H12" i="152"/>
  <c r="J12" i="152" s="1"/>
  <c r="G12" i="152"/>
  <c r="H11" i="152"/>
  <c r="J11" i="152" s="1"/>
  <c r="G11" i="152"/>
  <c r="H10" i="152"/>
  <c r="J10" i="152" s="1"/>
  <c r="G10" i="152"/>
  <c r="H9" i="152"/>
  <c r="J9" i="152" s="1"/>
  <c r="G9" i="152"/>
  <c r="H8" i="152"/>
  <c r="J8" i="152" s="1"/>
  <c r="J40" i="152" s="1"/>
  <c r="G8" i="152"/>
  <c r="F40" i="151"/>
  <c r="E40" i="151"/>
  <c r="D40" i="151"/>
  <c r="C40" i="151"/>
  <c r="H39" i="151"/>
  <c r="J39" i="151" s="1"/>
  <c r="G39" i="151"/>
  <c r="H38" i="151"/>
  <c r="J38" i="151" s="1"/>
  <c r="G38" i="151"/>
  <c r="H37" i="151"/>
  <c r="J37" i="151" s="1"/>
  <c r="G37" i="151"/>
  <c r="H36" i="151"/>
  <c r="J36" i="151" s="1"/>
  <c r="G36" i="151"/>
  <c r="H35" i="151"/>
  <c r="J35" i="151" s="1"/>
  <c r="G35" i="151"/>
  <c r="H34" i="151"/>
  <c r="J34" i="151" s="1"/>
  <c r="G34" i="151"/>
  <c r="H33" i="151"/>
  <c r="J33" i="151" s="1"/>
  <c r="G33" i="151"/>
  <c r="H32" i="151"/>
  <c r="J32" i="151" s="1"/>
  <c r="G32" i="151"/>
  <c r="H31" i="151"/>
  <c r="J31" i="151" s="1"/>
  <c r="G31" i="151"/>
  <c r="H30" i="151"/>
  <c r="J30" i="151" s="1"/>
  <c r="G30" i="151"/>
  <c r="H29" i="151"/>
  <c r="J29" i="151" s="1"/>
  <c r="G29" i="151"/>
  <c r="H28" i="151"/>
  <c r="J28" i="151" s="1"/>
  <c r="G28" i="151"/>
  <c r="H27" i="151"/>
  <c r="J27" i="151" s="1"/>
  <c r="G27" i="151"/>
  <c r="H26" i="151"/>
  <c r="J26" i="151" s="1"/>
  <c r="G26" i="151"/>
  <c r="H25" i="151"/>
  <c r="J25" i="151" s="1"/>
  <c r="G25" i="151"/>
  <c r="H24" i="151"/>
  <c r="J24" i="151" s="1"/>
  <c r="G24" i="151"/>
  <c r="H23" i="151"/>
  <c r="J23" i="151" s="1"/>
  <c r="G23" i="151"/>
  <c r="H22" i="151"/>
  <c r="J22" i="151" s="1"/>
  <c r="G22" i="151"/>
  <c r="H21" i="151"/>
  <c r="J21" i="151" s="1"/>
  <c r="G21" i="151"/>
  <c r="H20" i="151"/>
  <c r="J20" i="151" s="1"/>
  <c r="G20" i="151"/>
  <c r="H19" i="151"/>
  <c r="J19" i="151" s="1"/>
  <c r="G19" i="151"/>
  <c r="H18" i="151"/>
  <c r="J18" i="151" s="1"/>
  <c r="G18" i="151"/>
  <c r="H17" i="151"/>
  <c r="J17" i="151" s="1"/>
  <c r="G17" i="151"/>
  <c r="H16" i="151"/>
  <c r="J16" i="151" s="1"/>
  <c r="G16" i="151"/>
  <c r="H15" i="151"/>
  <c r="J15" i="151" s="1"/>
  <c r="G15" i="151"/>
  <c r="H14" i="151"/>
  <c r="J14" i="151" s="1"/>
  <c r="G14" i="151"/>
  <c r="H13" i="151"/>
  <c r="J13" i="151" s="1"/>
  <c r="G13" i="151"/>
  <c r="H12" i="151"/>
  <c r="J12" i="151" s="1"/>
  <c r="G12" i="151"/>
  <c r="H11" i="151"/>
  <c r="J11" i="151" s="1"/>
  <c r="G11" i="151"/>
  <c r="H10" i="151"/>
  <c r="J10" i="151" s="1"/>
  <c r="G10" i="151"/>
  <c r="H9" i="151"/>
  <c r="J9" i="151" s="1"/>
  <c r="G9" i="151"/>
  <c r="H8" i="151"/>
  <c r="J8" i="151" s="1"/>
  <c r="G8" i="151"/>
  <c r="F40" i="150"/>
  <c r="E40" i="150"/>
  <c r="D40" i="150"/>
  <c r="C40" i="150"/>
  <c r="H39" i="150"/>
  <c r="J39" i="150" s="1"/>
  <c r="G39" i="150"/>
  <c r="H38" i="150"/>
  <c r="J38" i="150" s="1"/>
  <c r="G38" i="150"/>
  <c r="H37" i="150"/>
  <c r="J37" i="150" s="1"/>
  <c r="G37" i="150"/>
  <c r="H36" i="150"/>
  <c r="J36" i="150" s="1"/>
  <c r="G36" i="150"/>
  <c r="H35" i="150"/>
  <c r="J35" i="150" s="1"/>
  <c r="G35" i="150"/>
  <c r="H34" i="150"/>
  <c r="J34" i="150" s="1"/>
  <c r="G34" i="150"/>
  <c r="H33" i="150"/>
  <c r="J33" i="150" s="1"/>
  <c r="G33" i="150"/>
  <c r="H32" i="150"/>
  <c r="J32" i="150" s="1"/>
  <c r="G32" i="150"/>
  <c r="H31" i="150"/>
  <c r="J31" i="150" s="1"/>
  <c r="G31" i="150"/>
  <c r="H30" i="150"/>
  <c r="J30" i="150" s="1"/>
  <c r="G30" i="150"/>
  <c r="H29" i="150"/>
  <c r="J29" i="150" s="1"/>
  <c r="G29" i="150"/>
  <c r="H28" i="150"/>
  <c r="J28" i="150" s="1"/>
  <c r="G28" i="150"/>
  <c r="H27" i="150"/>
  <c r="J27" i="150" s="1"/>
  <c r="G27" i="150"/>
  <c r="H26" i="150"/>
  <c r="J26" i="150" s="1"/>
  <c r="G26" i="150"/>
  <c r="H25" i="150"/>
  <c r="J25" i="150" s="1"/>
  <c r="G25" i="150"/>
  <c r="H24" i="150"/>
  <c r="J24" i="150" s="1"/>
  <c r="G24" i="150"/>
  <c r="H23" i="150"/>
  <c r="J23" i="150" s="1"/>
  <c r="G23" i="150"/>
  <c r="H22" i="150"/>
  <c r="J22" i="150" s="1"/>
  <c r="G22" i="150"/>
  <c r="H21" i="150"/>
  <c r="J21" i="150" s="1"/>
  <c r="G21" i="150"/>
  <c r="H20" i="150"/>
  <c r="J20" i="150" s="1"/>
  <c r="G20" i="150"/>
  <c r="H19" i="150"/>
  <c r="J19" i="150" s="1"/>
  <c r="G19" i="150"/>
  <c r="H18" i="150"/>
  <c r="J18" i="150" s="1"/>
  <c r="G18" i="150"/>
  <c r="H17" i="150"/>
  <c r="J17" i="150" s="1"/>
  <c r="G17" i="150"/>
  <c r="H16" i="150"/>
  <c r="J16" i="150" s="1"/>
  <c r="G16" i="150"/>
  <c r="H15" i="150"/>
  <c r="J15" i="150" s="1"/>
  <c r="G15" i="150"/>
  <c r="H14" i="150"/>
  <c r="J14" i="150" s="1"/>
  <c r="G14" i="150"/>
  <c r="H13" i="150"/>
  <c r="J13" i="150" s="1"/>
  <c r="G13" i="150"/>
  <c r="H12" i="150"/>
  <c r="J12" i="150" s="1"/>
  <c r="G12" i="150"/>
  <c r="H11" i="150"/>
  <c r="J11" i="150" s="1"/>
  <c r="G11" i="150"/>
  <c r="H10" i="150"/>
  <c r="J10" i="150" s="1"/>
  <c r="G10" i="150"/>
  <c r="H9" i="150"/>
  <c r="J9" i="150" s="1"/>
  <c r="G9" i="150"/>
  <c r="H8" i="150"/>
  <c r="J8" i="150" s="1"/>
  <c r="J40" i="150" s="1"/>
  <c r="G8" i="150"/>
  <c r="F40" i="149"/>
  <c r="E40" i="149"/>
  <c r="D40" i="149"/>
  <c r="C40" i="149"/>
  <c r="H39" i="149"/>
  <c r="J39" i="149" s="1"/>
  <c r="G39" i="149"/>
  <c r="H38" i="149"/>
  <c r="J38" i="149" s="1"/>
  <c r="G38" i="149"/>
  <c r="H37" i="149"/>
  <c r="J37" i="149" s="1"/>
  <c r="G37" i="149"/>
  <c r="H36" i="149"/>
  <c r="J36" i="149" s="1"/>
  <c r="G36" i="149"/>
  <c r="H35" i="149"/>
  <c r="J35" i="149" s="1"/>
  <c r="G35" i="149"/>
  <c r="H34" i="149"/>
  <c r="J34" i="149" s="1"/>
  <c r="G34" i="149"/>
  <c r="H33" i="149"/>
  <c r="J33" i="149" s="1"/>
  <c r="G33" i="149"/>
  <c r="H32" i="149"/>
  <c r="J32" i="149" s="1"/>
  <c r="G32" i="149"/>
  <c r="H31" i="149"/>
  <c r="J31" i="149" s="1"/>
  <c r="G31" i="149"/>
  <c r="H30" i="149"/>
  <c r="J30" i="149" s="1"/>
  <c r="G30" i="149"/>
  <c r="H29" i="149"/>
  <c r="J29" i="149" s="1"/>
  <c r="G29" i="149"/>
  <c r="H28" i="149"/>
  <c r="J28" i="149" s="1"/>
  <c r="G28" i="149"/>
  <c r="H27" i="149"/>
  <c r="J27" i="149" s="1"/>
  <c r="G27" i="149"/>
  <c r="H26" i="149"/>
  <c r="J26" i="149" s="1"/>
  <c r="G26" i="149"/>
  <c r="H25" i="149"/>
  <c r="J25" i="149" s="1"/>
  <c r="G25" i="149"/>
  <c r="H24" i="149"/>
  <c r="J24" i="149" s="1"/>
  <c r="G24" i="149"/>
  <c r="H23" i="149"/>
  <c r="J23" i="149" s="1"/>
  <c r="G23" i="149"/>
  <c r="H22" i="149"/>
  <c r="J22" i="149" s="1"/>
  <c r="G22" i="149"/>
  <c r="H21" i="149"/>
  <c r="J21" i="149" s="1"/>
  <c r="G21" i="149"/>
  <c r="H20" i="149"/>
  <c r="J20" i="149" s="1"/>
  <c r="G20" i="149"/>
  <c r="H19" i="149"/>
  <c r="J19" i="149" s="1"/>
  <c r="G19" i="149"/>
  <c r="H18" i="149"/>
  <c r="J18" i="149" s="1"/>
  <c r="G18" i="149"/>
  <c r="H17" i="149"/>
  <c r="J17" i="149" s="1"/>
  <c r="G17" i="149"/>
  <c r="H16" i="149"/>
  <c r="J16" i="149" s="1"/>
  <c r="G16" i="149"/>
  <c r="H15" i="149"/>
  <c r="J15" i="149" s="1"/>
  <c r="G15" i="149"/>
  <c r="H14" i="149"/>
  <c r="J14" i="149" s="1"/>
  <c r="G14" i="149"/>
  <c r="H13" i="149"/>
  <c r="J13" i="149" s="1"/>
  <c r="G13" i="149"/>
  <c r="H12" i="149"/>
  <c r="J12" i="149" s="1"/>
  <c r="G12" i="149"/>
  <c r="H11" i="149"/>
  <c r="J11" i="149" s="1"/>
  <c r="G11" i="149"/>
  <c r="H10" i="149"/>
  <c r="J10" i="149" s="1"/>
  <c r="G10" i="149"/>
  <c r="H9" i="149"/>
  <c r="J9" i="149" s="1"/>
  <c r="G9" i="149"/>
  <c r="H8" i="149"/>
  <c r="J8" i="149" s="1"/>
  <c r="G8" i="149"/>
  <c r="F40" i="148"/>
  <c r="E40" i="148"/>
  <c r="D40" i="148"/>
  <c r="C40" i="148"/>
  <c r="H39" i="148"/>
  <c r="J39" i="148" s="1"/>
  <c r="G39" i="148"/>
  <c r="H38" i="148"/>
  <c r="J38" i="148" s="1"/>
  <c r="G38" i="148"/>
  <c r="H37" i="148"/>
  <c r="J37" i="148" s="1"/>
  <c r="G37" i="148"/>
  <c r="H36" i="148"/>
  <c r="J36" i="148" s="1"/>
  <c r="G36" i="148"/>
  <c r="H35" i="148"/>
  <c r="J35" i="148" s="1"/>
  <c r="G35" i="148"/>
  <c r="H34" i="148"/>
  <c r="J34" i="148" s="1"/>
  <c r="G34" i="148"/>
  <c r="H33" i="148"/>
  <c r="J33" i="148" s="1"/>
  <c r="G33" i="148"/>
  <c r="H32" i="148"/>
  <c r="J32" i="148" s="1"/>
  <c r="G32" i="148"/>
  <c r="H31" i="148"/>
  <c r="J31" i="148" s="1"/>
  <c r="G31" i="148"/>
  <c r="H30" i="148"/>
  <c r="J30" i="148" s="1"/>
  <c r="G30" i="148"/>
  <c r="H29" i="148"/>
  <c r="J29" i="148" s="1"/>
  <c r="G29" i="148"/>
  <c r="H28" i="148"/>
  <c r="J28" i="148" s="1"/>
  <c r="G28" i="148"/>
  <c r="H27" i="148"/>
  <c r="J27" i="148" s="1"/>
  <c r="G27" i="148"/>
  <c r="H26" i="148"/>
  <c r="J26" i="148" s="1"/>
  <c r="G26" i="148"/>
  <c r="H25" i="148"/>
  <c r="J25" i="148" s="1"/>
  <c r="G25" i="148"/>
  <c r="H24" i="148"/>
  <c r="J24" i="148" s="1"/>
  <c r="G24" i="148"/>
  <c r="H23" i="148"/>
  <c r="J23" i="148" s="1"/>
  <c r="G23" i="148"/>
  <c r="H22" i="148"/>
  <c r="J22" i="148" s="1"/>
  <c r="G22" i="148"/>
  <c r="H21" i="148"/>
  <c r="J21" i="148" s="1"/>
  <c r="G21" i="148"/>
  <c r="H20" i="148"/>
  <c r="J20" i="148" s="1"/>
  <c r="G20" i="148"/>
  <c r="H19" i="148"/>
  <c r="J19" i="148" s="1"/>
  <c r="G19" i="148"/>
  <c r="H18" i="148"/>
  <c r="J18" i="148" s="1"/>
  <c r="G18" i="148"/>
  <c r="H17" i="148"/>
  <c r="J17" i="148" s="1"/>
  <c r="G17" i="148"/>
  <c r="H16" i="148"/>
  <c r="J16" i="148" s="1"/>
  <c r="G16" i="148"/>
  <c r="H15" i="148"/>
  <c r="J15" i="148" s="1"/>
  <c r="G15" i="148"/>
  <c r="H14" i="148"/>
  <c r="J14" i="148" s="1"/>
  <c r="G14" i="148"/>
  <c r="H13" i="148"/>
  <c r="J13" i="148" s="1"/>
  <c r="G13" i="148"/>
  <c r="H12" i="148"/>
  <c r="J12" i="148" s="1"/>
  <c r="G12" i="148"/>
  <c r="H11" i="148"/>
  <c r="J11" i="148" s="1"/>
  <c r="G11" i="148"/>
  <c r="H10" i="148"/>
  <c r="J10" i="148" s="1"/>
  <c r="G10" i="148"/>
  <c r="H9" i="148"/>
  <c r="J9" i="148" s="1"/>
  <c r="G9" i="148"/>
  <c r="H8" i="148"/>
  <c r="J8" i="148" s="1"/>
  <c r="J40" i="148" s="1"/>
  <c r="G8" i="148"/>
  <c r="F40" i="147"/>
  <c r="E40" i="147"/>
  <c r="D40" i="147"/>
  <c r="C40" i="147"/>
  <c r="H39" i="147"/>
  <c r="J39" i="147" s="1"/>
  <c r="G39" i="147"/>
  <c r="H38" i="147"/>
  <c r="J38" i="147" s="1"/>
  <c r="G38" i="147"/>
  <c r="H37" i="147"/>
  <c r="J37" i="147" s="1"/>
  <c r="G37" i="147"/>
  <c r="H36" i="147"/>
  <c r="J36" i="147" s="1"/>
  <c r="G36" i="147"/>
  <c r="H35" i="147"/>
  <c r="J35" i="147" s="1"/>
  <c r="G35" i="147"/>
  <c r="H34" i="147"/>
  <c r="J34" i="147" s="1"/>
  <c r="G34" i="147"/>
  <c r="H33" i="147"/>
  <c r="J33" i="147" s="1"/>
  <c r="G33" i="147"/>
  <c r="H32" i="147"/>
  <c r="J32" i="147" s="1"/>
  <c r="G32" i="147"/>
  <c r="H31" i="147"/>
  <c r="J31" i="147" s="1"/>
  <c r="G31" i="147"/>
  <c r="H30" i="147"/>
  <c r="J30" i="147" s="1"/>
  <c r="G30" i="147"/>
  <c r="H29" i="147"/>
  <c r="J29" i="147" s="1"/>
  <c r="G29" i="147"/>
  <c r="H28" i="147"/>
  <c r="J28" i="147" s="1"/>
  <c r="G28" i="147"/>
  <c r="H27" i="147"/>
  <c r="J27" i="147" s="1"/>
  <c r="G27" i="147"/>
  <c r="H26" i="147"/>
  <c r="J26" i="147" s="1"/>
  <c r="G26" i="147"/>
  <c r="H25" i="147"/>
  <c r="J25" i="147" s="1"/>
  <c r="G25" i="147"/>
  <c r="H24" i="147"/>
  <c r="J24" i="147" s="1"/>
  <c r="G24" i="147"/>
  <c r="H23" i="147"/>
  <c r="J23" i="147" s="1"/>
  <c r="G23" i="147"/>
  <c r="H22" i="147"/>
  <c r="J22" i="147" s="1"/>
  <c r="G22" i="147"/>
  <c r="H21" i="147"/>
  <c r="J21" i="147" s="1"/>
  <c r="G21" i="147"/>
  <c r="H20" i="147"/>
  <c r="J20" i="147" s="1"/>
  <c r="G20" i="147"/>
  <c r="H19" i="147"/>
  <c r="J19" i="147" s="1"/>
  <c r="G19" i="147"/>
  <c r="H18" i="147"/>
  <c r="J18" i="147" s="1"/>
  <c r="G18" i="147"/>
  <c r="H17" i="147"/>
  <c r="J17" i="147" s="1"/>
  <c r="G17" i="147"/>
  <c r="H16" i="147"/>
  <c r="J16" i="147" s="1"/>
  <c r="G16" i="147"/>
  <c r="H15" i="147"/>
  <c r="J15" i="147" s="1"/>
  <c r="G15" i="147"/>
  <c r="H14" i="147"/>
  <c r="J14" i="147" s="1"/>
  <c r="G14" i="147"/>
  <c r="H13" i="147"/>
  <c r="J13" i="147" s="1"/>
  <c r="G13" i="147"/>
  <c r="H12" i="147"/>
  <c r="J12" i="147" s="1"/>
  <c r="G12" i="147"/>
  <c r="H11" i="147"/>
  <c r="J11" i="147" s="1"/>
  <c r="G11" i="147"/>
  <c r="H10" i="147"/>
  <c r="J10" i="147" s="1"/>
  <c r="G10" i="147"/>
  <c r="H9" i="147"/>
  <c r="J9" i="147" s="1"/>
  <c r="G9" i="147"/>
  <c r="H8" i="147"/>
  <c r="J8" i="147" s="1"/>
  <c r="G8" i="147"/>
  <c r="F40" i="146"/>
  <c r="E40" i="146"/>
  <c r="D40" i="146"/>
  <c r="C40" i="146"/>
  <c r="H39" i="146"/>
  <c r="J39" i="146" s="1"/>
  <c r="G39" i="146"/>
  <c r="H38" i="146"/>
  <c r="J38" i="146" s="1"/>
  <c r="G38" i="146"/>
  <c r="H37" i="146"/>
  <c r="J37" i="146" s="1"/>
  <c r="G37" i="146"/>
  <c r="H36" i="146"/>
  <c r="J36" i="146" s="1"/>
  <c r="G36" i="146"/>
  <c r="H35" i="146"/>
  <c r="J35" i="146" s="1"/>
  <c r="G35" i="146"/>
  <c r="H34" i="146"/>
  <c r="J34" i="146" s="1"/>
  <c r="G34" i="146"/>
  <c r="H33" i="146"/>
  <c r="J33" i="146" s="1"/>
  <c r="G33" i="146"/>
  <c r="H32" i="146"/>
  <c r="J32" i="146" s="1"/>
  <c r="G32" i="146"/>
  <c r="H31" i="146"/>
  <c r="J31" i="146" s="1"/>
  <c r="G31" i="146"/>
  <c r="H30" i="146"/>
  <c r="J30" i="146" s="1"/>
  <c r="G30" i="146"/>
  <c r="H29" i="146"/>
  <c r="J29" i="146" s="1"/>
  <c r="G29" i="146"/>
  <c r="H28" i="146"/>
  <c r="J28" i="146" s="1"/>
  <c r="G28" i="146"/>
  <c r="H27" i="146"/>
  <c r="J27" i="146" s="1"/>
  <c r="G27" i="146"/>
  <c r="H26" i="146"/>
  <c r="J26" i="146" s="1"/>
  <c r="G26" i="146"/>
  <c r="H25" i="146"/>
  <c r="J25" i="146" s="1"/>
  <c r="G25" i="146"/>
  <c r="H24" i="146"/>
  <c r="J24" i="146" s="1"/>
  <c r="G24" i="146"/>
  <c r="H23" i="146"/>
  <c r="J23" i="146" s="1"/>
  <c r="G23" i="146"/>
  <c r="H22" i="146"/>
  <c r="J22" i="146" s="1"/>
  <c r="G22" i="146"/>
  <c r="H21" i="146"/>
  <c r="J21" i="146" s="1"/>
  <c r="G21" i="146"/>
  <c r="H20" i="146"/>
  <c r="J20" i="146" s="1"/>
  <c r="G20" i="146"/>
  <c r="H19" i="146"/>
  <c r="J19" i="146" s="1"/>
  <c r="G19" i="146"/>
  <c r="H18" i="146"/>
  <c r="J18" i="146" s="1"/>
  <c r="G18" i="146"/>
  <c r="H17" i="146"/>
  <c r="J17" i="146" s="1"/>
  <c r="G17" i="146"/>
  <c r="H16" i="146"/>
  <c r="J16" i="146" s="1"/>
  <c r="G16" i="146"/>
  <c r="H15" i="146"/>
  <c r="J15" i="146" s="1"/>
  <c r="G15" i="146"/>
  <c r="H14" i="146"/>
  <c r="J14" i="146" s="1"/>
  <c r="G14" i="146"/>
  <c r="H13" i="146"/>
  <c r="J13" i="146" s="1"/>
  <c r="G13" i="146"/>
  <c r="H12" i="146"/>
  <c r="J12" i="146" s="1"/>
  <c r="G12" i="146"/>
  <c r="H11" i="146"/>
  <c r="J11" i="146" s="1"/>
  <c r="G11" i="146"/>
  <c r="H10" i="146"/>
  <c r="J10" i="146" s="1"/>
  <c r="G10" i="146"/>
  <c r="H9" i="146"/>
  <c r="J9" i="146" s="1"/>
  <c r="G9" i="146"/>
  <c r="H8" i="146"/>
  <c r="J8" i="146" s="1"/>
  <c r="J40" i="146" s="1"/>
  <c r="G8" i="146"/>
  <c r="F40" i="145"/>
  <c r="E40" i="145"/>
  <c r="D40" i="145"/>
  <c r="C40" i="145"/>
  <c r="H39" i="145"/>
  <c r="J39" i="145" s="1"/>
  <c r="G39" i="145"/>
  <c r="H38" i="145"/>
  <c r="J38" i="145" s="1"/>
  <c r="G38" i="145"/>
  <c r="H37" i="145"/>
  <c r="J37" i="145" s="1"/>
  <c r="G37" i="145"/>
  <c r="H36" i="145"/>
  <c r="J36" i="145" s="1"/>
  <c r="G36" i="145"/>
  <c r="H35" i="145"/>
  <c r="J35" i="145" s="1"/>
  <c r="G35" i="145"/>
  <c r="H34" i="145"/>
  <c r="J34" i="145" s="1"/>
  <c r="G34" i="145"/>
  <c r="H33" i="145"/>
  <c r="J33" i="145" s="1"/>
  <c r="G33" i="145"/>
  <c r="H32" i="145"/>
  <c r="J32" i="145" s="1"/>
  <c r="G32" i="145"/>
  <c r="H31" i="145"/>
  <c r="J31" i="145" s="1"/>
  <c r="G31" i="145"/>
  <c r="H30" i="145"/>
  <c r="J30" i="145" s="1"/>
  <c r="G30" i="145"/>
  <c r="H29" i="145"/>
  <c r="J29" i="145" s="1"/>
  <c r="G29" i="145"/>
  <c r="H28" i="145"/>
  <c r="J28" i="145" s="1"/>
  <c r="G28" i="145"/>
  <c r="H27" i="145"/>
  <c r="J27" i="145" s="1"/>
  <c r="G27" i="145"/>
  <c r="H26" i="145"/>
  <c r="J26" i="145" s="1"/>
  <c r="G26" i="145"/>
  <c r="H25" i="145"/>
  <c r="J25" i="145" s="1"/>
  <c r="G25" i="145"/>
  <c r="H24" i="145"/>
  <c r="J24" i="145" s="1"/>
  <c r="G24" i="145"/>
  <c r="H23" i="145"/>
  <c r="J23" i="145" s="1"/>
  <c r="G23" i="145"/>
  <c r="H22" i="145"/>
  <c r="J22" i="145" s="1"/>
  <c r="G22" i="145"/>
  <c r="H21" i="145"/>
  <c r="J21" i="145" s="1"/>
  <c r="G21" i="145"/>
  <c r="H20" i="145"/>
  <c r="J20" i="145" s="1"/>
  <c r="G20" i="145"/>
  <c r="H19" i="145"/>
  <c r="J19" i="145" s="1"/>
  <c r="G19" i="145"/>
  <c r="H18" i="145"/>
  <c r="J18" i="145" s="1"/>
  <c r="G18" i="145"/>
  <c r="H17" i="145"/>
  <c r="J17" i="145" s="1"/>
  <c r="G17" i="145"/>
  <c r="H16" i="145"/>
  <c r="J16" i="145" s="1"/>
  <c r="G16" i="145"/>
  <c r="H15" i="145"/>
  <c r="J15" i="145" s="1"/>
  <c r="G15" i="145"/>
  <c r="H14" i="145"/>
  <c r="J14" i="145" s="1"/>
  <c r="G14" i="145"/>
  <c r="H13" i="145"/>
  <c r="J13" i="145" s="1"/>
  <c r="G13" i="145"/>
  <c r="H12" i="145"/>
  <c r="J12" i="145" s="1"/>
  <c r="G12" i="145"/>
  <c r="H11" i="145"/>
  <c r="J11" i="145" s="1"/>
  <c r="G11" i="145"/>
  <c r="H10" i="145"/>
  <c r="J10" i="145" s="1"/>
  <c r="G10" i="145"/>
  <c r="H9" i="145"/>
  <c r="J9" i="145" s="1"/>
  <c r="G9" i="145"/>
  <c r="H8" i="145"/>
  <c r="J8" i="145" s="1"/>
  <c r="G8" i="145"/>
  <c r="J40" i="194" l="1"/>
  <c r="J40" i="178"/>
  <c r="J40" i="173"/>
  <c r="J40" i="186"/>
  <c r="J40" i="211"/>
  <c r="J40" i="199"/>
  <c r="J40" i="201"/>
  <c r="J40" i="203"/>
  <c r="J40" i="205"/>
  <c r="J40" i="207"/>
  <c r="J40" i="209"/>
  <c r="J40" i="153"/>
  <c r="J40" i="155"/>
  <c r="J40" i="161"/>
  <c r="J40" i="164"/>
  <c r="J40" i="166"/>
  <c r="J40" i="168"/>
  <c r="J40" i="170"/>
  <c r="J40" i="172"/>
  <c r="J40" i="174"/>
  <c r="J40" i="176"/>
  <c r="J40" i="185"/>
  <c r="J40" i="187"/>
  <c r="J40" i="189"/>
  <c r="J40" i="191"/>
  <c r="J40" i="193"/>
  <c r="J40" i="179"/>
  <c r="J40" i="181"/>
  <c r="J40" i="184"/>
  <c r="J40" i="197"/>
  <c r="J40" i="198"/>
  <c r="J40" i="200"/>
  <c r="J40" i="202"/>
  <c r="J40" i="204"/>
  <c r="J40" i="206"/>
  <c r="J40" i="208"/>
  <c r="J40" i="210"/>
  <c r="J40" i="157"/>
  <c r="J40" i="159"/>
  <c r="J40" i="145"/>
  <c r="J40" i="147"/>
  <c r="J40" i="151"/>
  <c r="J40" i="149"/>
  <c r="H40" i="210"/>
  <c r="G40" i="145"/>
  <c r="H40" i="146"/>
  <c r="H40" i="148"/>
  <c r="H40" i="150"/>
  <c r="H40" i="152"/>
  <c r="H40" i="156"/>
  <c r="H40" i="158"/>
  <c r="H40" i="160"/>
  <c r="G40" i="162"/>
  <c r="H40" i="165"/>
  <c r="H40" i="167"/>
  <c r="H40" i="169"/>
  <c r="H40" i="171"/>
  <c r="H40" i="173"/>
  <c r="H40" i="175"/>
  <c r="H40" i="177"/>
  <c r="H40" i="186"/>
  <c r="H40" i="199"/>
  <c r="G40" i="158"/>
  <c r="H40" i="162"/>
  <c r="H40" i="164"/>
  <c r="H40" i="166"/>
  <c r="H40" i="168"/>
  <c r="H40" i="170"/>
  <c r="H40" i="172"/>
  <c r="H40" i="174"/>
  <c r="H40" i="176"/>
  <c r="H40" i="185"/>
  <c r="G40" i="186"/>
  <c r="H40" i="187"/>
  <c r="H40" i="189"/>
  <c r="H40" i="191"/>
  <c r="H40" i="193"/>
  <c r="H40" i="179"/>
  <c r="H40" i="181"/>
  <c r="H40" i="184"/>
  <c r="H40" i="197"/>
  <c r="H40" i="198"/>
  <c r="H40" i="200"/>
  <c r="H40" i="202"/>
  <c r="H40" i="204"/>
  <c r="H40" i="206"/>
  <c r="H40" i="208"/>
  <c r="G40" i="181"/>
  <c r="G40" i="159"/>
  <c r="G40" i="185"/>
  <c r="H40" i="154"/>
  <c r="G40" i="184"/>
  <c r="H40" i="188"/>
  <c r="H40" i="190"/>
  <c r="H40" i="192"/>
  <c r="G40" i="193"/>
  <c r="H40" i="145"/>
  <c r="H40" i="178"/>
  <c r="H40" i="180"/>
  <c r="H40" i="194"/>
  <c r="H40" i="196"/>
  <c r="H40" i="211"/>
  <c r="G40" i="199"/>
  <c r="H40" i="147"/>
  <c r="H40" i="149"/>
  <c r="H40" i="151"/>
  <c r="H40" i="153"/>
  <c r="H40" i="155"/>
  <c r="H40" i="157"/>
  <c r="H40" i="159"/>
  <c r="H40" i="161"/>
  <c r="H40" i="201"/>
  <c r="H40" i="203"/>
  <c r="H40" i="205"/>
  <c r="H40" i="207"/>
  <c r="H40" i="209"/>
  <c r="G40" i="210"/>
  <c r="G40" i="209"/>
  <c r="G40" i="208"/>
  <c r="G40" i="207"/>
  <c r="G40" i="206"/>
  <c r="G40" i="205"/>
  <c r="G40" i="204"/>
  <c r="G40" i="203"/>
  <c r="G40" i="202"/>
  <c r="G40" i="201"/>
  <c r="G40" i="200"/>
  <c r="G40" i="198"/>
  <c r="G40" i="211"/>
  <c r="G40" i="197"/>
  <c r="G40" i="196"/>
  <c r="G40" i="194"/>
  <c r="G40" i="180"/>
  <c r="G40" i="179"/>
  <c r="G40" i="178"/>
  <c r="G40" i="192"/>
  <c r="G40" i="191"/>
  <c r="G40" i="190"/>
  <c r="G40" i="189"/>
  <c r="G40" i="188"/>
  <c r="G40" i="187"/>
  <c r="G40" i="177"/>
  <c r="G40" i="176"/>
  <c r="G40" i="175"/>
  <c r="G40" i="174"/>
  <c r="G40" i="173"/>
  <c r="G40" i="172"/>
  <c r="G40" i="171"/>
  <c r="G40" i="170"/>
  <c r="G40" i="169"/>
  <c r="G40" i="168"/>
  <c r="G40" i="167"/>
  <c r="G40" i="166"/>
  <c r="G40" i="165"/>
  <c r="G40" i="164"/>
  <c r="G40" i="161"/>
  <c r="G40" i="160"/>
  <c r="G40" i="157"/>
  <c r="G40" i="156"/>
  <c r="G40" i="155"/>
  <c r="G40" i="154"/>
  <c r="G40" i="153"/>
  <c r="G40" i="152"/>
  <c r="G40" i="151"/>
  <c r="G40" i="150"/>
  <c r="G40" i="149"/>
  <c r="G40" i="148"/>
  <c r="G40" i="147"/>
  <c r="G40" i="146"/>
  <c r="H32" i="163" l="1"/>
  <c r="J32" i="163" s="1"/>
  <c r="H33" i="163"/>
  <c r="J33" i="163" s="1"/>
  <c r="H34" i="163"/>
  <c r="J34" i="163" s="1"/>
  <c r="H35" i="163"/>
  <c r="J35" i="163" s="1"/>
  <c r="H32" i="17"/>
  <c r="J32" i="17" s="1"/>
  <c r="H33" i="17"/>
  <c r="J33" i="17" s="1"/>
  <c r="H34" i="17"/>
  <c r="J34" i="17" s="1"/>
  <c r="H35" i="17"/>
  <c r="J35" i="17" s="1"/>
  <c r="G32" i="163"/>
  <c r="G33" i="163"/>
  <c r="G34" i="163"/>
  <c r="G35" i="163"/>
  <c r="G32" i="17"/>
  <c r="G33" i="17"/>
  <c r="G34" i="17"/>
  <c r="G35" i="17"/>
  <c r="F68" i="142"/>
  <c r="C70" i="142"/>
  <c r="C69" i="142"/>
  <c r="C68" i="142"/>
  <c r="C67" i="142"/>
  <c r="C66" i="142"/>
  <c r="C65" i="142"/>
  <c r="C64" i="142"/>
  <c r="C63" i="142"/>
  <c r="C62" i="142"/>
  <c r="C61" i="142"/>
  <c r="C60" i="142"/>
  <c r="C59" i="142"/>
  <c r="C58" i="142"/>
  <c r="C57" i="142"/>
  <c r="C56" i="142"/>
  <c r="C55" i="142"/>
  <c r="J57" i="142"/>
  <c r="H57" i="142"/>
  <c r="F57" i="142"/>
  <c r="J58" i="142"/>
  <c r="H58" i="142"/>
  <c r="F58" i="142"/>
  <c r="D58" i="142"/>
  <c r="J59" i="142"/>
  <c r="H59" i="142"/>
  <c r="F59" i="142"/>
  <c r="J60" i="142"/>
  <c r="H60" i="142"/>
  <c r="F60" i="142"/>
  <c r="J61" i="142"/>
  <c r="H61" i="142"/>
  <c r="F61" i="142"/>
  <c r="D61" i="142"/>
  <c r="J62" i="142"/>
  <c r="H62" i="142"/>
  <c r="F62" i="142"/>
  <c r="D62" i="142"/>
  <c r="J63" i="142"/>
  <c r="F63" i="142"/>
  <c r="D63" i="142"/>
  <c r="J64" i="142"/>
  <c r="H64" i="142"/>
  <c r="F64" i="142"/>
  <c r="J65" i="142"/>
  <c r="H65" i="142"/>
  <c r="F65" i="142"/>
  <c r="D65" i="142"/>
  <c r="J66" i="142"/>
  <c r="H66" i="142"/>
  <c r="F66" i="142"/>
  <c r="J67" i="142"/>
  <c r="H67" i="142"/>
  <c r="D67" i="142"/>
  <c r="J68" i="142"/>
  <c r="H68" i="142"/>
  <c r="J69" i="142"/>
  <c r="H69" i="142"/>
  <c r="F69" i="142"/>
  <c r="J70" i="142"/>
  <c r="H70" i="142"/>
  <c r="F70" i="142"/>
  <c r="J56" i="142"/>
  <c r="H56" i="142"/>
  <c r="F56" i="142"/>
  <c r="H63" i="142" l="1"/>
  <c r="M63" i="142" s="1"/>
  <c r="F67" i="142"/>
  <c r="L67" i="142" s="1"/>
  <c r="G67" i="142" s="1"/>
  <c r="L58" i="142"/>
  <c r="I58" i="142" s="1"/>
  <c r="L61" i="142"/>
  <c r="E61" i="142" s="1"/>
  <c r="L62" i="142"/>
  <c r="I62" i="142" s="1"/>
  <c r="D56" i="142"/>
  <c r="M56" i="142" s="1"/>
  <c r="D64" i="142"/>
  <c r="M64" i="142" s="1"/>
  <c r="M58" i="142"/>
  <c r="D57" i="142"/>
  <c r="L57" i="142" s="1"/>
  <c r="G57" i="142" s="1"/>
  <c r="D68" i="142"/>
  <c r="L68" i="142" s="1"/>
  <c r="G68" i="142" s="1"/>
  <c r="D59" i="142"/>
  <c r="M59" i="142" s="1"/>
  <c r="D69" i="142"/>
  <c r="D60" i="142"/>
  <c r="D70" i="142"/>
  <c r="M62" i="142"/>
  <c r="M61" i="142"/>
  <c r="M67" i="142"/>
  <c r="M65" i="142"/>
  <c r="L65" i="142"/>
  <c r="I65" i="142" s="1"/>
  <c r="D66" i="142"/>
  <c r="H10" i="17"/>
  <c r="J10" i="17" s="1"/>
  <c r="H11" i="17"/>
  <c r="J11" i="17" s="1"/>
  <c r="H12" i="17"/>
  <c r="J12" i="17" s="1"/>
  <c r="H13" i="17"/>
  <c r="J13" i="17" s="1"/>
  <c r="H14" i="17"/>
  <c r="J14" i="17" s="1"/>
  <c r="H15" i="17"/>
  <c r="J15" i="17" s="1"/>
  <c r="H16" i="17"/>
  <c r="J16" i="17" s="1"/>
  <c r="H17" i="17"/>
  <c r="J17" i="17" s="1"/>
  <c r="H18" i="17"/>
  <c r="J18" i="17" s="1"/>
  <c r="H19" i="17"/>
  <c r="J19" i="17" s="1"/>
  <c r="H20" i="17"/>
  <c r="J20" i="17" s="1"/>
  <c r="H21" i="17"/>
  <c r="J21" i="17" s="1"/>
  <c r="H22" i="17"/>
  <c r="J22" i="17" s="1"/>
  <c r="H23" i="17"/>
  <c r="J23" i="17" s="1"/>
  <c r="H24" i="17"/>
  <c r="J24" i="17" s="1"/>
  <c r="H25" i="17"/>
  <c r="J25" i="17" s="1"/>
  <c r="H26" i="17"/>
  <c r="J26" i="17" s="1"/>
  <c r="H27" i="17"/>
  <c r="J27" i="17" s="1"/>
  <c r="H28" i="17"/>
  <c r="J28" i="17" s="1"/>
  <c r="H29" i="17"/>
  <c r="J29" i="17" s="1"/>
  <c r="H30" i="17"/>
  <c r="J30" i="17" s="1"/>
  <c r="H31" i="17"/>
  <c r="J31" i="17" s="1"/>
  <c r="H36" i="17"/>
  <c r="J36" i="17" s="1"/>
  <c r="H37" i="17"/>
  <c r="J37" i="17" s="1"/>
  <c r="H38" i="17"/>
  <c r="J38" i="17" s="1"/>
  <c r="H39" i="17"/>
  <c r="J39" i="17" s="1"/>
  <c r="H10" i="163"/>
  <c r="J10" i="163" s="1"/>
  <c r="H11" i="163"/>
  <c r="J11" i="163" s="1"/>
  <c r="H12" i="163"/>
  <c r="J12" i="163" s="1"/>
  <c r="H13" i="163"/>
  <c r="J13" i="163" s="1"/>
  <c r="H14" i="163"/>
  <c r="J14" i="163" s="1"/>
  <c r="H15" i="163"/>
  <c r="J15" i="163" s="1"/>
  <c r="H16" i="163"/>
  <c r="J16" i="163" s="1"/>
  <c r="H17" i="163"/>
  <c r="J17" i="163" s="1"/>
  <c r="H18" i="163"/>
  <c r="J18" i="163" s="1"/>
  <c r="H19" i="163"/>
  <c r="J19" i="163" s="1"/>
  <c r="H20" i="163"/>
  <c r="J20" i="163" s="1"/>
  <c r="H21" i="163"/>
  <c r="J21" i="163" s="1"/>
  <c r="H22" i="163"/>
  <c r="J22" i="163" s="1"/>
  <c r="H23" i="163"/>
  <c r="J23" i="163" s="1"/>
  <c r="H24" i="163"/>
  <c r="J24" i="163" s="1"/>
  <c r="H25" i="163"/>
  <c r="J25" i="163" s="1"/>
  <c r="H26" i="163"/>
  <c r="J26" i="163" s="1"/>
  <c r="H27" i="163"/>
  <c r="J27" i="163" s="1"/>
  <c r="H28" i="163"/>
  <c r="J28" i="163" s="1"/>
  <c r="H29" i="163"/>
  <c r="J29" i="163" s="1"/>
  <c r="H30" i="163"/>
  <c r="J30" i="163" s="1"/>
  <c r="H31" i="163"/>
  <c r="J31" i="163" s="1"/>
  <c r="H36" i="163"/>
  <c r="J36" i="163" s="1"/>
  <c r="H37" i="163"/>
  <c r="J37" i="163" s="1"/>
  <c r="H38" i="163"/>
  <c r="J38" i="163" s="1"/>
  <c r="H39" i="163"/>
  <c r="J39" i="163" s="1"/>
  <c r="H8" i="17"/>
  <c r="J8" i="17" s="1"/>
  <c r="H8" i="163"/>
  <c r="J8" i="163" s="1"/>
  <c r="H9" i="17"/>
  <c r="J9" i="17" s="1"/>
  <c r="H9" i="163"/>
  <c r="J9" i="163" s="1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6" i="17"/>
  <c r="G37" i="17"/>
  <c r="G38" i="17"/>
  <c r="G39" i="17"/>
  <c r="G9" i="163"/>
  <c r="G10" i="163"/>
  <c r="G11" i="163"/>
  <c r="G12" i="163"/>
  <c r="G13" i="163"/>
  <c r="G14" i="163"/>
  <c r="G15" i="163"/>
  <c r="G16" i="163"/>
  <c r="G17" i="163"/>
  <c r="G18" i="163"/>
  <c r="G19" i="163"/>
  <c r="G20" i="163"/>
  <c r="G21" i="163"/>
  <c r="G22" i="163"/>
  <c r="G23" i="163"/>
  <c r="G24" i="163"/>
  <c r="G25" i="163"/>
  <c r="G26" i="163"/>
  <c r="G27" i="163"/>
  <c r="G28" i="163"/>
  <c r="G29" i="163"/>
  <c r="G30" i="163"/>
  <c r="G31" i="163"/>
  <c r="G36" i="163"/>
  <c r="G37" i="163"/>
  <c r="G38" i="163"/>
  <c r="G39" i="163"/>
  <c r="G8" i="17"/>
  <c r="G8" i="163"/>
  <c r="F40" i="17"/>
  <c r="F40" i="163"/>
  <c r="J55" i="142"/>
  <c r="E40" i="17"/>
  <c r="E40" i="163"/>
  <c r="H55" i="142"/>
  <c r="D40" i="17"/>
  <c r="D40" i="163"/>
  <c r="F55" i="142"/>
  <c r="C40" i="17"/>
  <c r="D8" i="142"/>
  <c r="C40" i="163"/>
  <c r="D55" i="142"/>
  <c r="J40" i="163" l="1"/>
  <c r="J40" i="17"/>
  <c r="L63" i="142"/>
  <c r="I63" i="142" s="1"/>
  <c r="E62" i="142"/>
  <c r="E68" i="142"/>
  <c r="G62" i="142"/>
  <c r="K62" i="142"/>
  <c r="M57" i="142"/>
  <c r="L56" i="142"/>
  <c r="K56" i="142" s="1"/>
  <c r="I61" i="142"/>
  <c r="G61" i="142"/>
  <c r="L59" i="142"/>
  <c r="K59" i="142" s="1"/>
  <c r="M68" i="142"/>
  <c r="K58" i="142"/>
  <c r="G58" i="142"/>
  <c r="E58" i="142"/>
  <c r="E67" i="142"/>
  <c r="K67" i="142"/>
  <c r="K61" i="142"/>
  <c r="I67" i="142"/>
  <c r="E57" i="142"/>
  <c r="M55" i="142"/>
  <c r="K57" i="142"/>
  <c r="M70" i="142"/>
  <c r="L70" i="142"/>
  <c r="E70" i="142" s="1"/>
  <c r="L55" i="142"/>
  <c r="K55" i="142" s="1"/>
  <c r="M60" i="142"/>
  <c r="L60" i="142"/>
  <c r="E60" i="142" s="1"/>
  <c r="M69" i="142"/>
  <c r="L69" i="142"/>
  <c r="I68" i="142"/>
  <c r="L64" i="142"/>
  <c r="E64" i="142" s="1"/>
  <c r="I57" i="142"/>
  <c r="K68" i="142"/>
  <c r="G65" i="142"/>
  <c r="K65" i="142"/>
  <c r="E65" i="142"/>
  <c r="M66" i="142"/>
  <c r="L66" i="142"/>
  <c r="H40" i="163"/>
  <c r="H40" i="17"/>
  <c r="J54" i="142"/>
  <c r="J53" i="142"/>
  <c r="J52" i="142"/>
  <c r="J51" i="142"/>
  <c r="J50" i="142"/>
  <c r="J49" i="142"/>
  <c r="J48" i="142"/>
  <c r="J47" i="142"/>
  <c r="J46" i="142"/>
  <c r="J45" i="142"/>
  <c r="J44" i="142"/>
  <c r="J43" i="142"/>
  <c r="J42" i="142"/>
  <c r="J41" i="142"/>
  <c r="J40" i="142"/>
  <c r="J39" i="142"/>
  <c r="J38" i="142"/>
  <c r="J37" i="142"/>
  <c r="J36" i="142"/>
  <c r="J35" i="142"/>
  <c r="J34" i="142"/>
  <c r="J33" i="142"/>
  <c r="J32" i="142"/>
  <c r="J31" i="142"/>
  <c r="J30" i="142"/>
  <c r="J29" i="142"/>
  <c r="J28" i="142"/>
  <c r="J27" i="142"/>
  <c r="J26" i="142"/>
  <c r="J25" i="142"/>
  <c r="J24" i="142"/>
  <c r="J23" i="142"/>
  <c r="J22" i="142"/>
  <c r="J21" i="142"/>
  <c r="J20" i="142"/>
  <c r="J19" i="142"/>
  <c r="J18" i="142"/>
  <c r="J17" i="142"/>
  <c r="J16" i="142"/>
  <c r="J15" i="142"/>
  <c r="J14" i="142"/>
  <c r="J12" i="142"/>
  <c r="J11" i="142"/>
  <c r="J10" i="142"/>
  <c r="J9" i="142"/>
  <c r="J8" i="142"/>
  <c r="H54" i="142"/>
  <c r="H53" i="142"/>
  <c r="H52" i="142"/>
  <c r="H51" i="142"/>
  <c r="H50" i="142"/>
  <c r="H49" i="142"/>
  <c r="H48" i="142"/>
  <c r="H47" i="142"/>
  <c r="H46" i="142"/>
  <c r="H45" i="142"/>
  <c r="H44" i="142"/>
  <c r="H43" i="142"/>
  <c r="H42" i="142"/>
  <c r="H41" i="142"/>
  <c r="H40" i="142"/>
  <c r="H39" i="142"/>
  <c r="H38" i="142"/>
  <c r="H37" i="142"/>
  <c r="H36" i="142"/>
  <c r="H35" i="142"/>
  <c r="H34" i="142"/>
  <c r="H33" i="142"/>
  <c r="H32" i="142"/>
  <c r="H31" i="142"/>
  <c r="H30" i="142"/>
  <c r="H29" i="142"/>
  <c r="H28" i="142"/>
  <c r="H27" i="142"/>
  <c r="H26" i="142"/>
  <c r="H25" i="142"/>
  <c r="H24" i="142"/>
  <c r="H23" i="142"/>
  <c r="H22" i="142"/>
  <c r="H21" i="142"/>
  <c r="H20" i="142"/>
  <c r="H19" i="142"/>
  <c r="H18" i="142"/>
  <c r="H17" i="142"/>
  <c r="H16" i="142"/>
  <c r="H15" i="142"/>
  <c r="H14" i="142"/>
  <c r="H12" i="142"/>
  <c r="H11" i="142"/>
  <c r="H10" i="142"/>
  <c r="H9" i="142"/>
  <c r="H8" i="142"/>
  <c r="F54" i="142"/>
  <c r="F53" i="142"/>
  <c r="F52" i="142"/>
  <c r="F51" i="142"/>
  <c r="F50" i="142"/>
  <c r="F49" i="142"/>
  <c r="F48" i="142"/>
  <c r="F47" i="142"/>
  <c r="F46" i="142"/>
  <c r="F45" i="142"/>
  <c r="F44" i="142"/>
  <c r="F43" i="142"/>
  <c r="F42" i="142"/>
  <c r="F41" i="142"/>
  <c r="F40" i="142"/>
  <c r="F39" i="142"/>
  <c r="F38" i="142"/>
  <c r="F37" i="142"/>
  <c r="F36" i="142"/>
  <c r="F35" i="142"/>
  <c r="F34" i="142"/>
  <c r="F33" i="142"/>
  <c r="F32" i="142"/>
  <c r="F31" i="142"/>
  <c r="F30" i="142"/>
  <c r="F29" i="142"/>
  <c r="F28" i="142"/>
  <c r="F27" i="142"/>
  <c r="F26" i="142"/>
  <c r="F25" i="142"/>
  <c r="F24" i="142"/>
  <c r="F23" i="142"/>
  <c r="F22" i="142"/>
  <c r="F21" i="142"/>
  <c r="F20" i="142"/>
  <c r="F19" i="142"/>
  <c r="F18" i="142"/>
  <c r="F17" i="142"/>
  <c r="F16" i="142"/>
  <c r="F15" i="142"/>
  <c r="F12" i="142"/>
  <c r="F11" i="142"/>
  <c r="F10" i="142"/>
  <c r="F9" i="142"/>
  <c r="F8" i="142"/>
  <c r="D54" i="142"/>
  <c r="D53" i="142"/>
  <c r="D52" i="142"/>
  <c r="D51" i="142"/>
  <c r="D50" i="142"/>
  <c r="D49" i="142"/>
  <c r="D48" i="142"/>
  <c r="D47" i="142"/>
  <c r="D46" i="142"/>
  <c r="D45" i="142"/>
  <c r="D44" i="142"/>
  <c r="D43" i="142"/>
  <c r="D42" i="142"/>
  <c r="D41" i="142"/>
  <c r="D40" i="142"/>
  <c r="D39" i="142"/>
  <c r="D38" i="142"/>
  <c r="D37" i="142"/>
  <c r="D36" i="142"/>
  <c r="D35" i="142"/>
  <c r="D34" i="142"/>
  <c r="D33" i="142"/>
  <c r="D32" i="142"/>
  <c r="D31" i="142"/>
  <c r="D30" i="142"/>
  <c r="D29" i="142"/>
  <c r="D28" i="142"/>
  <c r="D27" i="142"/>
  <c r="D26" i="142"/>
  <c r="D25" i="142"/>
  <c r="D24" i="142"/>
  <c r="D23" i="142"/>
  <c r="D22" i="142"/>
  <c r="D21" i="142"/>
  <c r="D20" i="142"/>
  <c r="D19" i="142"/>
  <c r="D18" i="142"/>
  <c r="D17" i="142"/>
  <c r="D16" i="142"/>
  <c r="D15" i="142"/>
  <c r="D12" i="142"/>
  <c r="D11" i="142"/>
  <c r="D10" i="142"/>
  <c r="D9" i="142"/>
  <c r="E63" i="142" l="1"/>
  <c r="K63" i="142"/>
  <c r="G63" i="142"/>
  <c r="G59" i="142"/>
  <c r="E59" i="142"/>
  <c r="I59" i="142"/>
  <c r="I55" i="142"/>
  <c r="K64" i="142"/>
  <c r="G55" i="142"/>
  <c r="E55" i="142"/>
  <c r="I60" i="142"/>
  <c r="K60" i="142"/>
  <c r="G60" i="142"/>
  <c r="E69" i="142"/>
  <c r="I69" i="142"/>
  <c r="G69" i="142"/>
  <c r="K69" i="142"/>
  <c r="I64" i="142"/>
  <c r="G64" i="142"/>
  <c r="I70" i="142"/>
  <c r="K70" i="142"/>
  <c r="G70" i="142"/>
  <c r="K66" i="142"/>
  <c r="I66" i="142"/>
  <c r="G66" i="142"/>
  <c r="E66" i="142"/>
  <c r="L10" i="142"/>
  <c r="I10" i="142" s="1"/>
  <c r="L16" i="142"/>
  <c r="K16" i="142" s="1"/>
  <c r="L24" i="142"/>
  <c r="I24" i="142" s="1"/>
  <c r="L48" i="142"/>
  <c r="E48" i="142" s="1"/>
  <c r="M34" i="142"/>
  <c r="M18" i="142"/>
  <c r="L26" i="142"/>
  <c r="I26" i="142" s="1"/>
  <c r="L19" i="142"/>
  <c r="G19" i="142" s="1"/>
  <c r="L27" i="142"/>
  <c r="I27" i="142" s="1"/>
  <c r="L35" i="142"/>
  <c r="E35" i="142" s="1"/>
  <c r="L43" i="142"/>
  <c r="E43" i="142" s="1"/>
  <c r="M17" i="142"/>
  <c r="M42" i="142"/>
  <c r="M50" i="142"/>
  <c r="L51" i="142"/>
  <c r="I51" i="142" s="1"/>
  <c r="L23" i="142"/>
  <c r="E23" i="142" s="1"/>
  <c r="L31" i="142"/>
  <c r="K31" i="142" s="1"/>
  <c r="L47" i="142"/>
  <c r="K47" i="142" s="1"/>
  <c r="L15" i="142"/>
  <c r="E15" i="142" s="1"/>
  <c r="L39" i="142"/>
  <c r="K39" i="142" s="1"/>
  <c r="L28" i="142"/>
  <c r="K28" i="142" s="1"/>
  <c r="M36" i="142"/>
  <c r="M44" i="142"/>
  <c r="L12" i="142"/>
  <c r="G12" i="142" s="1"/>
  <c r="M22" i="142"/>
  <c r="M46" i="142"/>
  <c r="L9" i="142"/>
  <c r="I9" i="142" s="1"/>
  <c r="M30" i="142"/>
  <c r="M38" i="142"/>
  <c r="M54" i="142"/>
  <c r="L32" i="142"/>
  <c r="I32" i="142" s="1"/>
  <c r="L40" i="142"/>
  <c r="K40" i="142" s="1"/>
  <c r="L22" i="142"/>
  <c r="G22" i="142" s="1"/>
  <c r="L38" i="142"/>
  <c r="E38" i="142" s="1"/>
  <c r="I56" i="142"/>
  <c r="L11" i="142"/>
  <c r="G11" i="142" s="1"/>
  <c r="M21" i="142"/>
  <c r="L29" i="142"/>
  <c r="I29" i="142" s="1"/>
  <c r="L45" i="142"/>
  <c r="E45" i="142" s="1"/>
  <c r="M53" i="142"/>
  <c r="G27" i="142"/>
  <c r="M45" i="142"/>
  <c r="M11" i="142"/>
  <c r="M51" i="142"/>
  <c r="M43" i="142"/>
  <c r="M35" i="142"/>
  <c r="M27" i="142"/>
  <c r="M19" i="142"/>
  <c r="L53" i="142"/>
  <c r="L37" i="142"/>
  <c r="E37" i="142" s="1"/>
  <c r="L21" i="142"/>
  <c r="E21" i="142" s="1"/>
  <c r="M52" i="142"/>
  <c r="L46" i="142"/>
  <c r="M10" i="142"/>
  <c r="M26" i="142"/>
  <c r="L52" i="142"/>
  <c r="L44" i="142"/>
  <c r="E44" i="142" s="1"/>
  <c r="L36" i="142"/>
  <c r="E36" i="142" s="1"/>
  <c r="L20" i="142"/>
  <c r="M37" i="142"/>
  <c r="M12" i="142"/>
  <c r="M20" i="142"/>
  <c r="M9" i="142"/>
  <c r="M49" i="142"/>
  <c r="M41" i="142"/>
  <c r="M33" i="142"/>
  <c r="M25" i="142"/>
  <c r="M28" i="142"/>
  <c r="L54" i="142"/>
  <c r="E54" i="142" s="1"/>
  <c r="L30" i="142"/>
  <c r="E30" i="142" s="1"/>
  <c r="M48" i="142"/>
  <c r="M40" i="142"/>
  <c r="M32" i="142"/>
  <c r="M24" i="142"/>
  <c r="M16" i="142"/>
  <c r="L50" i="142"/>
  <c r="E50" i="142" s="1"/>
  <c r="L42" i="142"/>
  <c r="L34" i="142"/>
  <c r="L18" i="142"/>
  <c r="M29" i="142"/>
  <c r="M47" i="142"/>
  <c r="M39" i="142"/>
  <c r="M31" i="142"/>
  <c r="M23" i="142"/>
  <c r="M15" i="142"/>
  <c r="L49" i="142"/>
  <c r="E49" i="142" s="1"/>
  <c r="L41" i="142"/>
  <c r="E41" i="142" s="1"/>
  <c r="L33" i="142"/>
  <c r="E33" i="142" s="1"/>
  <c r="L25" i="142"/>
  <c r="E25" i="142" s="1"/>
  <c r="L17" i="142"/>
  <c r="F13" i="142"/>
  <c r="H13" i="142"/>
  <c r="J13" i="142"/>
  <c r="F14" i="142"/>
  <c r="D13" i="142"/>
  <c r="D14" i="142"/>
  <c r="D6" i="142"/>
  <c r="E22" i="142" l="1"/>
  <c r="E10" i="142"/>
  <c r="E56" i="142"/>
  <c r="G56" i="142"/>
  <c r="E24" i="142"/>
  <c r="G31" i="142"/>
  <c r="E31" i="142"/>
  <c r="K24" i="142"/>
  <c r="G43" i="142"/>
  <c r="I31" i="142"/>
  <c r="G10" i="142"/>
  <c r="G35" i="142"/>
  <c r="G16" i="142"/>
  <c r="I16" i="142"/>
  <c r="E16" i="142"/>
  <c r="K35" i="142"/>
  <c r="I35" i="142"/>
  <c r="G39" i="142"/>
  <c r="E27" i="142"/>
  <c r="K38" i="142"/>
  <c r="K10" i="142"/>
  <c r="K27" i="142"/>
  <c r="E51" i="142"/>
  <c r="K48" i="142"/>
  <c r="E26" i="142"/>
  <c r="G32" i="142"/>
  <c r="K51" i="142"/>
  <c r="K32" i="142"/>
  <c r="G51" i="142"/>
  <c r="G26" i="142"/>
  <c r="E28" i="142"/>
  <c r="I48" i="142"/>
  <c r="I39" i="142"/>
  <c r="K45" i="142"/>
  <c r="I45" i="142"/>
  <c r="K26" i="142"/>
  <c r="E19" i="142"/>
  <c r="G48" i="142"/>
  <c r="I23" i="142"/>
  <c r="E39" i="142"/>
  <c r="K43" i="142"/>
  <c r="K23" i="142"/>
  <c r="I43" i="142"/>
  <c r="K19" i="142"/>
  <c r="G23" i="142"/>
  <c r="I19" i="142"/>
  <c r="E12" i="142"/>
  <c r="G24" i="142"/>
  <c r="I38" i="142"/>
  <c r="K15" i="142"/>
  <c r="E47" i="142"/>
  <c r="G38" i="142"/>
  <c r="E9" i="142"/>
  <c r="I15" i="142"/>
  <c r="I47" i="142"/>
  <c r="G9" i="142"/>
  <c r="G15" i="142"/>
  <c r="G47" i="142"/>
  <c r="K9" i="142"/>
  <c r="I28" i="142"/>
  <c r="G28" i="142"/>
  <c r="K22" i="142"/>
  <c r="G45" i="142"/>
  <c r="I22" i="142"/>
  <c r="E32" i="142"/>
  <c r="K12" i="142"/>
  <c r="I11" i="142"/>
  <c r="E40" i="142"/>
  <c r="I40" i="142"/>
  <c r="G40" i="142"/>
  <c r="G29" i="142"/>
  <c r="I12" i="142"/>
  <c r="K29" i="142"/>
  <c r="E29" i="142"/>
  <c r="E11" i="142"/>
  <c r="K11" i="142"/>
  <c r="K17" i="142"/>
  <c r="G17" i="142"/>
  <c r="I17" i="142"/>
  <c r="I34" i="142"/>
  <c r="K34" i="142"/>
  <c r="G34" i="142"/>
  <c r="G52" i="142"/>
  <c r="I52" i="142"/>
  <c r="K52" i="142"/>
  <c r="G54" i="142"/>
  <c r="I54" i="142"/>
  <c r="K54" i="142"/>
  <c r="G20" i="142"/>
  <c r="I20" i="142"/>
  <c r="K20" i="142"/>
  <c r="G21" i="142"/>
  <c r="I21" i="142"/>
  <c r="K21" i="142"/>
  <c r="G36" i="142"/>
  <c r="I36" i="142"/>
  <c r="K36" i="142"/>
  <c r="G37" i="142"/>
  <c r="I37" i="142"/>
  <c r="K37" i="142"/>
  <c r="L13" i="142"/>
  <c r="I18" i="142"/>
  <c r="K18" i="142"/>
  <c r="G18" i="142"/>
  <c r="G44" i="142"/>
  <c r="I44" i="142"/>
  <c r="K44" i="142"/>
  <c r="G53" i="142"/>
  <c r="I53" i="142"/>
  <c r="K53" i="142"/>
  <c r="G46" i="142"/>
  <c r="I46" i="142"/>
  <c r="K46" i="142"/>
  <c r="K33" i="142"/>
  <c r="I33" i="142"/>
  <c r="G33" i="142"/>
  <c r="E17" i="142"/>
  <c r="I50" i="142"/>
  <c r="K50" i="142"/>
  <c r="G50" i="142"/>
  <c r="K41" i="142"/>
  <c r="G41" i="142"/>
  <c r="I41" i="142"/>
  <c r="E18" i="142"/>
  <c r="E46" i="142"/>
  <c r="E53" i="142"/>
  <c r="K25" i="142"/>
  <c r="I25" i="142"/>
  <c r="G25" i="142"/>
  <c r="I42" i="142"/>
  <c r="K42" i="142"/>
  <c r="G42" i="142"/>
  <c r="E42" i="142"/>
  <c r="E34" i="142"/>
  <c r="K49" i="142"/>
  <c r="G49" i="142"/>
  <c r="I49" i="142"/>
  <c r="G30" i="142"/>
  <c r="I30" i="142"/>
  <c r="K30" i="142"/>
  <c r="E20" i="142"/>
  <c r="E52" i="142"/>
  <c r="M14" i="142"/>
  <c r="L14" i="142"/>
  <c r="M13" i="142"/>
  <c r="C54" i="142"/>
  <c r="C53" i="142"/>
  <c r="C52" i="142"/>
  <c r="C51" i="142"/>
  <c r="C50" i="142"/>
  <c r="C49" i="142"/>
  <c r="C48" i="142"/>
  <c r="C47" i="142"/>
  <c r="C46" i="142"/>
  <c r="C45" i="142"/>
  <c r="C44" i="142"/>
  <c r="C43" i="142"/>
  <c r="C42" i="142"/>
  <c r="C41" i="142"/>
  <c r="C40" i="142"/>
  <c r="C39" i="142"/>
  <c r="C38" i="142"/>
  <c r="C37" i="142"/>
  <c r="C36" i="142"/>
  <c r="G13" i="142" l="1"/>
  <c r="I13" i="142"/>
  <c r="K13" i="142"/>
  <c r="E13" i="142"/>
  <c r="G14" i="142"/>
  <c r="I14" i="142"/>
  <c r="K14" i="142"/>
  <c r="E14" i="142"/>
  <c r="C35" i="142"/>
  <c r="C34" i="142"/>
  <c r="C33" i="142"/>
  <c r="C32" i="142"/>
  <c r="C31" i="142"/>
  <c r="C30" i="142"/>
  <c r="C29" i="142"/>
  <c r="C28" i="142"/>
  <c r="C27" i="142"/>
  <c r="C26" i="142"/>
  <c r="C25" i="142"/>
  <c r="C24" i="142"/>
  <c r="C23" i="142"/>
  <c r="C22" i="142"/>
  <c r="C21" i="142"/>
  <c r="C20" i="142"/>
  <c r="C19" i="142"/>
  <c r="C18" i="142"/>
  <c r="C17" i="142"/>
  <c r="C16" i="142"/>
  <c r="C15" i="142"/>
  <c r="C14" i="142"/>
  <c r="C12" i="142"/>
  <c r="C13" i="142"/>
  <c r="C11" i="142"/>
  <c r="C10" i="142"/>
  <c r="C9" i="142" l="1"/>
  <c r="C8" i="142"/>
  <c r="C7" i="142"/>
  <c r="G40" i="163" l="1"/>
  <c r="H7" i="142" l="1"/>
  <c r="J7" i="142"/>
  <c r="F7" i="142"/>
  <c r="D7" i="142" l="1"/>
  <c r="M8" i="142" l="1"/>
  <c r="L8" i="142"/>
  <c r="E8" i="142" s="1"/>
  <c r="L7" i="142"/>
  <c r="M7" i="142"/>
  <c r="D71" i="142"/>
  <c r="J6" i="142"/>
  <c r="J71" i="142" s="1"/>
  <c r="H6" i="142"/>
  <c r="H71" i="142" s="1"/>
  <c r="F6" i="142"/>
  <c r="G40" i="17"/>
  <c r="I8" i="142" l="1"/>
  <c r="G8" i="142"/>
  <c r="K8" i="142"/>
  <c r="K7" i="142"/>
  <c r="I7" i="142"/>
  <c r="G7" i="142"/>
  <c r="E7" i="142"/>
  <c r="M6" i="142"/>
  <c r="L6" i="142"/>
  <c r="G6" i="142" s="1"/>
  <c r="F71" i="142"/>
  <c r="M71" i="142" s="1"/>
  <c r="L71" i="142" l="1"/>
  <c r="I6" i="142"/>
  <c r="E6" i="142"/>
  <c r="K6" i="142"/>
  <c r="I71" i="142" l="1"/>
  <c r="K71" i="142"/>
  <c r="G71" i="142"/>
  <c r="E71" i="142"/>
</calcChain>
</file>

<file path=xl/sharedStrings.xml><?xml version="1.0" encoding="utf-8"?>
<sst xmlns="http://schemas.openxmlformats.org/spreadsheetml/2006/main" count="1053" uniqueCount="79">
  <si>
    <t>How do I use this WIC Time Study Workbook?</t>
  </si>
  <si>
    <r>
      <t xml:space="preserve">Submit Time Studies to WICBudgets@doh.wa.gov
</t>
    </r>
    <r>
      <rPr>
        <b/>
        <sz val="11"/>
        <color theme="1"/>
        <rFont val="Calibri"/>
        <family val="2"/>
        <scheme val="minor"/>
      </rPr>
      <t>Time Studies are due: Feb 28, May 31, Aug 31, Nov 30</t>
    </r>
  </si>
  <si>
    <t>Overview</t>
  </si>
  <si>
    <r>
      <t xml:space="preserve">This is your Time Study Workbook to help identify staff hours worked and time allocated to the WIC cost </t>
    </r>
    <r>
      <rPr>
        <sz val="11"/>
        <rFont val="Calibri"/>
        <family val="2"/>
        <scheme val="minor"/>
      </rPr>
      <t>types</t>
    </r>
    <r>
      <rPr>
        <sz val="11"/>
        <color theme="1"/>
        <rFont val="Calibri"/>
        <family val="2"/>
        <scheme val="minor"/>
      </rPr>
      <t xml:space="preserve"> (Client Services, Nutrition Education, Breastfeeding, and Administration).  Time will be recorded for the first month of each </t>
    </r>
    <r>
      <rPr>
        <sz val="11"/>
        <rFont val="Calibri"/>
        <family val="2"/>
        <scheme val="minor"/>
      </rPr>
      <t xml:space="preserve">quarter. </t>
    </r>
  </si>
  <si>
    <t>Steps</t>
  </si>
  <si>
    <r>
      <rPr>
        <sz val="11"/>
        <color rgb="FF000000"/>
        <rFont val="Calibri"/>
      </rPr>
      <t xml:space="preserve">Rename the staff tabs by right clicking on the tab and selecting "rename".
 </t>
    </r>
    <r>
      <rPr>
        <b/>
        <sz val="12"/>
        <color rgb="FFFF0000"/>
        <rFont val="Calibri"/>
      </rPr>
      <t>Do not delete tabs</t>
    </r>
  </si>
  <si>
    <r>
      <rPr>
        <sz val="11"/>
        <color rgb="FF000000"/>
        <rFont val="Calibri"/>
      </rPr>
      <t>Open the "Staff" tab and insert the</t>
    </r>
    <r>
      <rPr>
        <b/>
        <i/>
        <sz val="11"/>
        <color rgb="FF000000"/>
        <rFont val="Calibri"/>
      </rPr>
      <t xml:space="preserve"> staff's full name</t>
    </r>
    <r>
      <rPr>
        <sz val="11"/>
        <color rgb="FF000000"/>
        <rFont val="Calibri"/>
      </rPr>
      <t xml:space="preserve"> and the</t>
    </r>
    <r>
      <rPr>
        <b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position/title</t>
    </r>
    <r>
      <rPr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(use dropdown list)</t>
    </r>
    <r>
      <rPr>
        <sz val="11"/>
        <color rgb="FF000000"/>
        <rFont val="Calibri"/>
      </rPr>
      <t xml:space="preserve">. Sometime staff have multiple positions, please designate the position the has the most FTE allocated to that position. </t>
    </r>
  </si>
  <si>
    <t>Fill in the date</t>
  </si>
  <si>
    <r>
      <t>Add time (</t>
    </r>
    <r>
      <rPr>
        <b/>
        <sz val="11"/>
        <color theme="1"/>
        <rFont val="Calibri"/>
        <family val="2"/>
        <scheme val="minor"/>
      </rPr>
      <t>in minutes)</t>
    </r>
    <r>
      <rPr>
        <sz val="11"/>
        <color theme="1"/>
        <rFont val="Calibri"/>
        <family val="2"/>
        <scheme val="minor"/>
      </rPr>
      <t xml:space="preserve"> to the time keeping columns labeled: Client Services, Nutrition Education, Breastfeeding, Administration, Time Worked in Other Programs, Leave Without Pay</t>
    </r>
  </si>
  <si>
    <t xml:space="preserve">Columns and Rows titled "Total" auto calculate.  </t>
  </si>
  <si>
    <r>
      <rPr>
        <b/>
        <sz val="11"/>
        <color theme="1"/>
        <rFont val="Calibri"/>
        <family val="2"/>
        <scheme val="minor"/>
      </rPr>
      <t>Complete a timestudy worksheet for each WIC funded position</t>
    </r>
    <r>
      <rPr>
        <sz val="11"/>
        <color theme="1"/>
        <rFont val="Calibri"/>
        <family val="2"/>
        <scheme val="minor"/>
      </rPr>
      <t>. Add time (</t>
    </r>
    <r>
      <rPr>
        <b/>
        <sz val="11"/>
        <color theme="1"/>
        <rFont val="Calibri"/>
        <family val="2"/>
        <scheme val="minor"/>
      </rPr>
      <t>in Hours)</t>
    </r>
    <r>
      <rPr>
        <sz val="11"/>
        <color theme="1"/>
        <rFont val="Calibri"/>
        <family val="2"/>
        <scheme val="minor"/>
      </rPr>
      <t xml:space="preserve"> funded by other grants/funding streams, to the column titled, "Time Worked in Other Programs" if the staff person bills their time to WIC and other funding streams.  If a clinic employee does not provide WIC services, in the four cost types, then a Time Study does not need to be completed for the employee.  </t>
    </r>
  </si>
  <si>
    <r>
      <t xml:space="preserve">Record leave </t>
    </r>
    <r>
      <rPr>
        <sz val="11"/>
        <color theme="1"/>
        <rFont val="Calibri"/>
        <family val="2"/>
        <scheme val="minor"/>
      </rPr>
      <t>(holidays, vacation, personal, sick leave)</t>
    </r>
    <r>
      <rPr>
        <b/>
        <sz val="11"/>
        <color theme="1"/>
        <rFont val="Calibri"/>
        <family val="2"/>
        <scheme val="minor"/>
      </rPr>
      <t xml:space="preserve"> to the Administration cost type category.  </t>
    </r>
  </si>
  <si>
    <t xml:space="preserve">Document  "Leave Without Pay" (in Hours) the column named "Leave Without Pay". </t>
  </si>
  <si>
    <t>Rollup - Staff</t>
  </si>
  <si>
    <t xml:space="preserve">This tab will auto calculate all staff-time over the time study period.  No input needed for this tab. </t>
  </si>
  <si>
    <t>Insert categorical percentages to the appropriate month or months on the Revenue Expense worksheet in the WIC Budget Workbook.</t>
  </si>
  <si>
    <t>Time Study – Daily Log (hard copy can be used when desired)</t>
  </si>
  <si>
    <t>Employee Name: ________________________________________________________</t>
  </si>
  <si>
    <t>WIC Position/Title: ______________________________________________________</t>
  </si>
  <si>
    <t>Date: ___________________</t>
  </si>
  <si>
    <t>MINUTES SPENT ON COST TYPES</t>
  </si>
  <si>
    <t>Time Slots</t>
  </si>
  <si>
    <t>Client Services</t>
  </si>
  <si>
    <t>Nutrition Education</t>
  </si>
  <si>
    <t>Breastfeeding Promotion</t>
  </si>
  <si>
    <t>Administration</t>
  </si>
  <si>
    <t>6AM - 7AM</t>
  </si>
  <si>
    <t>7AM - 8AM</t>
  </si>
  <si>
    <t>8AM - 9AM</t>
  </si>
  <si>
    <t>9AM - 10AM</t>
  </si>
  <si>
    <t>10AM - 11AM</t>
  </si>
  <si>
    <t>11AM – 12PM</t>
  </si>
  <si>
    <t>12PM - 1PM</t>
  </si>
  <si>
    <t>1PM - 2PM</t>
  </si>
  <si>
    <t>3PM - 4PM</t>
  </si>
  <si>
    <t>4PM - 5PM</t>
  </si>
  <si>
    <t>5PM - 6PM</t>
  </si>
  <si>
    <t>6PM - 7PM</t>
  </si>
  <si>
    <t>7PM - 8PM</t>
  </si>
  <si>
    <t>8PM - 9PM</t>
  </si>
  <si>
    <t>Daily Totals (Minutes)</t>
  </si>
  <si>
    <t>Hours (Total minutes/60)</t>
  </si>
  <si>
    <t>WIC LOCAL AGENCY TIME STUDY SUMMARY SHEET</t>
  </si>
  <si>
    <t xml:space="preserve">Note: Information on this worksheet comes from the staff worksheets.   </t>
  </si>
  <si>
    <t>Staff Name</t>
  </si>
  <si>
    <t>Position Title</t>
  </si>
  <si>
    <t>%</t>
  </si>
  <si>
    <t>Total Minutes</t>
  </si>
  <si>
    <t>Total Hours</t>
  </si>
  <si>
    <t>Total</t>
  </si>
  <si>
    <t>Administrator</t>
  </si>
  <si>
    <t>Admin Support</t>
  </si>
  <si>
    <t>BFPC DBE/IBCLC Contractor</t>
  </si>
  <si>
    <t>BFPC Designated Breastfeeding Expert (DBE)/IBCLC</t>
  </si>
  <si>
    <t>Breastfeeding Coordinator</t>
  </si>
  <si>
    <t>Breastfeeding Coordinator - Contractor</t>
  </si>
  <si>
    <t>Breastfeeding Peer Counselor</t>
  </si>
  <si>
    <t>Breastfeeding Peer Counselor - Contractor</t>
  </si>
  <si>
    <t>Breastfeeding Peer Counselor Lead</t>
  </si>
  <si>
    <t>Breastfeeding Peer Counselor Supervisor</t>
  </si>
  <si>
    <t>Certifier</t>
  </si>
  <si>
    <t>Certifier - Contractor</t>
  </si>
  <si>
    <t>Clerk</t>
  </si>
  <si>
    <t>Clerk - Contractor</t>
  </si>
  <si>
    <t>Coordinator</t>
  </si>
  <si>
    <t>Coordinator Contractor</t>
  </si>
  <si>
    <t>Fiscal</t>
  </si>
  <si>
    <t>Nutritionist/RD</t>
  </si>
  <si>
    <t>Nutritionist/RD - Contractor</t>
  </si>
  <si>
    <t>Site Supervisor</t>
  </si>
  <si>
    <t>WIC Time Study Monthly Log</t>
  </si>
  <si>
    <t xml:space="preserve">Name </t>
  </si>
  <si>
    <t>Position/Title</t>
  </si>
  <si>
    <t>Time Worked in the WIC Program</t>
  </si>
  <si>
    <t>Date</t>
  </si>
  <si>
    <t>Time (Hours) Worked in Other Programs</t>
  </si>
  <si>
    <t>All Hours Worked</t>
  </si>
  <si>
    <t>Leave Without Pay (Hours)</t>
  </si>
  <si>
    <r>
      <t xml:space="preserve">
This institution is an equal opportunity provider.
</t>
    </r>
    <r>
      <rPr>
        <b/>
        <sz val="11"/>
        <color theme="1"/>
        <rFont val="Calibri"/>
        <family val="2"/>
        <scheme val="minor"/>
      </rPr>
      <t>Washington State WIC Nutrition Program doesn’t discriminate.</t>
    </r>
    <r>
      <rPr>
        <sz val="11"/>
        <color theme="1"/>
        <rFont val="Calibri"/>
        <family val="2"/>
        <scheme val="minor"/>
      </rPr>
      <t xml:space="preserve">
To request this document in another format, call 1-800-525-0127. Deaf or hard of hearing customers, please call 711 (Washington Relay) or email doh.information@doh.wa.gov.
</t>
    </r>
    <r>
      <rPr>
        <sz val="11"/>
        <color rgb="FFFF0000"/>
        <rFont val="Calibri"/>
        <family val="2"/>
        <scheme val="minor"/>
      </rPr>
      <t>DOH 962-1012 December 2023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</si>
</sst>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color rgb="FFC00000"/>
      <name val="Calibri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C00000"/>
      <name val="Rockwell Extra Bold"/>
      <family val="1"/>
    </font>
    <font>
      <sz val="16"/>
      <color rgb="FFC00000"/>
      <name val="Rockwell Extra Bold"/>
      <family val="1"/>
    </font>
    <font>
      <b/>
      <sz val="22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2"/>
      <color rgb="FFFF0000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/>
    <xf numFmtId="49" fontId="8" fillId="0" borderId="0" xfId="0" applyNumberFormat="1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9" fontId="11" fillId="0" borderId="0" xfId="0" applyNumberFormat="1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/>
    <xf numFmtId="49" fontId="5" fillId="0" borderId="0" xfId="0" applyNumberFormat="1" applyFont="1" applyAlignment="1">
      <alignment wrapText="1"/>
    </xf>
    <xf numFmtId="0" fontId="18" fillId="0" borderId="0" xfId="0" applyFont="1"/>
    <xf numFmtId="164" fontId="5" fillId="0" borderId="0" xfId="0" applyNumberFormat="1" applyFont="1" applyAlignment="1">
      <alignment wrapText="1"/>
    </xf>
    <xf numFmtId="0" fontId="4" fillId="2" borderId="0" xfId="0" applyFont="1" applyFill="1"/>
    <xf numFmtId="0" fontId="6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3" fillId="2" borderId="0" xfId="0" applyFont="1" applyFill="1" applyAlignment="1">
      <alignment horizontal="center"/>
    </xf>
    <xf numFmtId="0" fontId="8" fillId="6" borderId="6" xfId="0" applyFont="1" applyFill="1" applyBorder="1" applyAlignment="1">
      <alignment horizontal="center" wrapText="1"/>
    </xf>
    <xf numFmtId="49" fontId="8" fillId="6" borderId="5" xfId="0" applyNumberFormat="1" applyFont="1" applyFill="1" applyBorder="1" applyAlignment="1">
      <alignment horizontal="center" wrapText="1"/>
    </xf>
    <xf numFmtId="0" fontId="2" fillId="0" borderId="7" xfId="0" applyFont="1" applyBorder="1"/>
    <xf numFmtId="0" fontId="18" fillId="0" borderId="7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27" xfId="0" applyBorder="1"/>
    <xf numFmtId="0" fontId="5" fillId="0" borderId="28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164" fontId="25" fillId="2" borderId="2" xfId="0" applyNumberFormat="1" applyFont="1" applyFill="1" applyBorder="1"/>
    <xf numFmtId="165" fontId="25" fillId="6" borderId="8" xfId="1" applyNumberFormat="1" applyFont="1" applyFill="1" applyBorder="1"/>
    <xf numFmtId="43" fontId="25" fillId="6" borderId="8" xfId="1" applyFont="1" applyFill="1" applyBorder="1"/>
    <xf numFmtId="2" fontId="25" fillId="5" borderId="8" xfId="1" applyNumberFormat="1" applyFont="1" applyFill="1" applyBorder="1"/>
    <xf numFmtId="43" fontId="25" fillId="5" borderId="8" xfId="1" applyFont="1" applyFill="1" applyBorder="1"/>
    <xf numFmtId="2" fontId="25" fillId="4" borderId="8" xfId="1" applyNumberFormat="1" applyFont="1" applyFill="1" applyBorder="1"/>
    <xf numFmtId="164" fontId="25" fillId="2" borderId="3" xfId="0" applyNumberFormat="1" applyFont="1" applyFill="1" applyBorder="1"/>
    <xf numFmtId="165" fontId="25" fillId="6" borderId="7" xfId="1" applyNumberFormat="1" applyFont="1" applyFill="1" applyBorder="1"/>
    <xf numFmtId="43" fontId="25" fillId="6" borderId="7" xfId="1" applyFont="1" applyFill="1" applyBorder="1"/>
    <xf numFmtId="2" fontId="25" fillId="5" borderId="7" xfId="1" applyNumberFormat="1" applyFont="1" applyFill="1" applyBorder="1"/>
    <xf numFmtId="43" fontId="25" fillId="5" borderId="7" xfId="1" applyFont="1" applyFill="1" applyBorder="1"/>
    <xf numFmtId="2" fontId="25" fillId="4" borderId="7" xfId="1" applyNumberFormat="1" applyFont="1" applyFill="1" applyBorder="1"/>
    <xf numFmtId="164" fontId="25" fillId="2" borderId="4" xfId="0" applyNumberFormat="1" applyFont="1" applyFill="1" applyBorder="1"/>
    <xf numFmtId="0" fontId="26" fillId="2" borderId="2" xfId="0" applyFont="1" applyFill="1" applyBorder="1" applyAlignment="1">
      <alignment horizontal="right"/>
    </xf>
    <xf numFmtId="0" fontId="25" fillId="0" borderId="0" xfId="0" applyFont="1"/>
    <xf numFmtId="0" fontId="25" fillId="2" borderId="0" xfId="0" applyFont="1" applyFill="1"/>
    <xf numFmtId="49" fontId="28" fillId="0" borderId="7" xfId="0" applyNumberFormat="1" applyFont="1" applyBorder="1"/>
    <xf numFmtId="49" fontId="28" fillId="0" borderId="7" xfId="0" applyNumberFormat="1" applyFont="1" applyBorder="1" applyAlignment="1">
      <alignment vertical="distributed"/>
    </xf>
    <xf numFmtId="165" fontId="28" fillId="0" borderId="7" xfId="0" applyNumberFormat="1" applyFont="1" applyBorder="1"/>
    <xf numFmtId="10" fontId="28" fillId="0" borderId="7" xfId="2" applyNumberFormat="1" applyFont="1" applyBorder="1"/>
    <xf numFmtId="165" fontId="9" fillId="0" borderId="7" xfId="1" applyNumberFormat="1" applyFont="1" applyFill="1" applyBorder="1"/>
    <xf numFmtId="43" fontId="9" fillId="0" borderId="7" xfId="1" applyFont="1" applyFill="1" applyBorder="1"/>
    <xf numFmtId="49" fontId="29" fillId="0" borderId="7" xfId="0" applyNumberFormat="1" applyFont="1" applyBorder="1" applyAlignment="1">
      <alignment horizontal="right" wrapText="1"/>
    </xf>
    <xf numFmtId="0" fontId="28" fillId="0" borderId="7" xfId="0" applyFont="1" applyBorder="1" applyAlignment="1">
      <alignment wrapText="1"/>
    </xf>
    <xf numFmtId="0" fontId="3" fillId="2" borderId="0" xfId="0" applyFont="1" applyFill="1"/>
    <xf numFmtId="0" fontId="27" fillId="2" borderId="0" xfId="0" applyFont="1" applyFill="1"/>
    <xf numFmtId="0" fontId="30" fillId="2" borderId="2" xfId="0" applyFont="1" applyFill="1" applyBorder="1" applyAlignment="1">
      <alignment horizontal="right"/>
    </xf>
    <xf numFmtId="0" fontId="2" fillId="0" borderId="9" xfId="0" applyFont="1" applyBorder="1"/>
    <xf numFmtId="0" fontId="32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31" fillId="7" borderId="0" xfId="0" applyFont="1" applyFill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wrapText="1"/>
    </xf>
    <xf numFmtId="0" fontId="27" fillId="2" borderId="0" xfId="0" applyFont="1" applyFill="1" applyAlignment="1">
      <alignment horizontal="center" vertical="top"/>
    </xf>
    <xf numFmtId="0" fontId="6" fillId="2" borderId="7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20" fillId="6" borderId="9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0" fillId="0" borderId="8" xfId="0" applyNumberForma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9" fillId="6" borderId="9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7" xfId="0" applyNumberForma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99"/>
      <color rgb="FFFFFF66"/>
      <color rgb="FF66FF99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14</xdr:row>
      <xdr:rowOff>1285875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B944513-F257-43AB-A853-CDD173C2EEBB}"/>
            </a:ext>
          </a:extLst>
        </xdr:cNvPr>
        <xdr:cNvSpPr txBox="1"/>
      </xdr:nvSpPr>
      <xdr:spPr>
        <a:xfrm>
          <a:off x="8763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291463</xdr:colOff>
      <xdr:row>14</xdr:row>
      <xdr:rowOff>1562100</xdr:rowOff>
    </xdr:from>
    <xdr:to>
      <xdr:col>2</xdr:col>
      <xdr:colOff>1227576</xdr:colOff>
      <xdr:row>14</xdr:row>
      <xdr:rowOff>2148988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D4A3619-090F-4C72-AF6E-12BF598F7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8323" y="5532120"/>
          <a:ext cx="936113" cy="586888"/>
        </a:xfrm>
        <a:prstGeom prst="rect">
          <a:avLst/>
        </a:prstGeom>
        <a:noFill/>
      </xdr:spPr>
    </xdr:pic>
    <xdr:clientData/>
  </xdr:twoCellAnchor>
  <xdr:oneCellAnchor>
    <xdr:from>
      <xdr:col>2</xdr:col>
      <xdr:colOff>2038350</xdr:colOff>
      <xdr:row>14</xdr:row>
      <xdr:rowOff>1666875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63ACB6D-6457-4020-A866-9EB6595A4FBA}"/>
            </a:ext>
          </a:extLst>
        </xdr:cNvPr>
        <xdr:cNvSpPr txBox="1"/>
      </xdr:nvSpPr>
      <xdr:spPr>
        <a:xfrm>
          <a:off x="2038350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1992631</xdr:colOff>
      <xdr:row>14</xdr:row>
      <xdr:rowOff>1516380</xdr:rowOff>
    </xdr:from>
    <xdr:to>
      <xdr:col>2</xdr:col>
      <xdr:colOff>2918460</xdr:colOff>
      <xdr:row>14</xdr:row>
      <xdr:rowOff>2094357</xdr:rowOff>
    </xdr:to>
    <xdr:pic>
      <xdr:nvPicPr>
        <xdr:cNvPr id="11" name="Picture 10" descr="\\DOHFLTUM01\Division\PCH\ONS\Common\Graphics\LogosX\DOHcolor300.jpg">
          <a:extLst>
            <a:ext uri="{FF2B5EF4-FFF2-40B4-BE49-F238E27FC236}">
              <a16:creationId xmlns:a16="http://schemas.microsoft.com/office/drawing/2014/main" id="{ADCF3AB0-C9F3-4984-9999-43143D2005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9491" y="5486400"/>
          <a:ext cx="925829" cy="57797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4248150</xdr:colOff>
      <xdr:row>14</xdr:row>
      <xdr:rowOff>1533525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BB88CE5-124D-4E32-B6DF-5D1559638E43}"/>
            </a:ext>
          </a:extLst>
        </xdr:cNvPr>
        <xdr:cNvSpPr txBox="1"/>
      </xdr:nvSpPr>
      <xdr:spPr>
        <a:xfrm>
          <a:off x="42481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3785235</xdr:colOff>
      <xdr:row>14</xdr:row>
      <xdr:rowOff>1706880</xdr:rowOff>
    </xdr:from>
    <xdr:to>
      <xdr:col>2</xdr:col>
      <xdr:colOff>4663440</xdr:colOff>
      <xdr:row>14</xdr:row>
      <xdr:rowOff>2110221</xdr:rowOff>
    </xdr:to>
    <xdr:pic>
      <xdr:nvPicPr>
        <xdr:cNvPr id="13" name="Picture 12" descr="\\DOHFLTUM01\Division\PCH\ONS\Common\Graphics\LogosX\PublicHealth-bw.jpg">
          <a:extLst>
            <a:ext uri="{FF2B5EF4-FFF2-40B4-BE49-F238E27FC236}">
              <a16:creationId xmlns:a16="http://schemas.microsoft.com/office/drawing/2014/main" id="{DE3CF419-9AFC-40EF-ABA2-039262CC146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2095" y="5676900"/>
          <a:ext cx="878205" cy="4033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topLeftCell="A14" zoomScale="120" zoomScaleNormal="120" workbookViewId="0">
      <selection activeCell="C15" sqref="C15"/>
    </sheetView>
  </sheetViews>
  <sheetFormatPr defaultRowHeight="14.5" x14ac:dyDescent="0.35"/>
  <cols>
    <col min="1" max="1" width="3.453125" customWidth="1"/>
    <col min="2" max="2" width="22" customWidth="1"/>
    <col min="3" max="3" width="73.08984375" customWidth="1"/>
  </cols>
  <sheetData>
    <row r="1" spans="1:3" ht="32.25" customHeight="1" x14ac:dyDescent="0.35">
      <c r="A1" s="3"/>
      <c r="B1" s="82" t="s">
        <v>0</v>
      </c>
      <c r="C1" s="82"/>
    </row>
    <row r="2" spans="1:3" ht="39.65" customHeight="1" x14ac:dyDescent="0.35">
      <c r="A2" s="3"/>
      <c r="B2" s="83" t="s">
        <v>1</v>
      </c>
      <c r="C2" s="83"/>
    </row>
    <row r="3" spans="1:3" ht="47.25" customHeight="1" x14ac:dyDescent="0.35">
      <c r="A3" s="3"/>
      <c r="B3" s="16" t="s">
        <v>2</v>
      </c>
      <c r="C3" s="4" t="s">
        <v>3</v>
      </c>
    </row>
    <row r="4" spans="1:3" ht="28.5" customHeight="1" x14ac:dyDescent="0.35">
      <c r="A4" s="3"/>
      <c r="B4" s="16" t="s">
        <v>4</v>
      </c>
      <c r="C4" s="81" t="s">
        <v>5</v>
      </c>
    </row>
    <row r="5" spans="1:3" ht="43.5" x14ac:dyDescent="0.35">
      <c r="A5" s="3"/>
      <c r="B5" s="15"/>
      <c r="C5" s="80" t="s">
        <v>6</v>
      </c>
    </row>
    <row r="6" spans="1:3" x14ac:dyDescent="0.35">
      <c r="A6" s="3"/>
      <c r="B6" s="14"/>
      <c r="C6" t="s">
        <v>7</v>
      </c>
    </row>
    <row r="7" spans="1:3" ht="43.5" x14ac:dyDescent="0.35">
      <c r="A7" s="3"/>
      <c r="B7" s="14"/>
      <c r="C7" s="4" t="s">
        <v>8</v>
      </c>
    </row>
    <row r="8" spans="1:3" x14ac:dyDescent="0.35">
      <c r="A8" s="3"/>
      <c r="B8" s="14"/>
      <c r="C8" t="s">
        <v>9</v>
      </c>
    </row>
    <row r="9" spans="1:3" ht="78.75" customHeight="1" x14ac:dyDescent="0.35">
      <c r="A9" s="3"/>
      <c r="B9" s="14"/>
      <c r="C9" s="4" t="s">
        <v>10</v>
      </c>
    </row>
    <row r="10" spans="1:3" ht="29" x14ac:dyDescent="0.35">
      <c r="A10" s="3"/>
      <c r="B10" s="14"/>
      <c r="C10" s="28" t="s">
        <v>11</v>
      </c>
    </row>
    <row r="11" spans="1:3" x14ac:dyDescent="0.35">
      <c r="A11" s="3"/>
      <c r="B11" s="14"/>
      <c r="C11" s="28" t="s">
        <v>12</v>
      </c>
    </row>
    <row r="12" spans="1:3" x14ac:dyDescent="0.35">
      <c r="A12" s="3"/>
      <c r="B12" s="14"/>
      <c r="C12" s="4"/>
    </row>
    <row r="13" spans="1:3" ht="29" x14ac:dyDescent="0.35">
      <c r="A13" s="3"/>
      <c r="B13" s="16" t="s">
        <v>13</v>
      </c>
      <c r="C13" s="4" t="s">
        <v>14</v>
      </c>
    </row>
    <row r="14" spans="1:3" ht="29" x14ac:dyDescent="0.35">
      <c r="A14" s="3"/>
      <c r="B14" s="14"/>
      <c r="C14" s="4" t="s">
        <v>15</v>
      </c>
    </row>
    <row r="15" spans="1:3" ht="179.4" customHeight="1" x14ac:dyDescent="0.35">
      <c r="A15" s="3"/>
      <c r="C15" s="19" t="s">
        <v>78</v>
      </c>
    </row>
    <row r="16" spans="1:3" ht="18.5" x14ac:dyDescent="0.45">
      <c r="A16" s="3"/>
      <c r="B16" s="5"/>
      <c r="C16" s="4"/>
    </row>
    <row r="17" spans="1:3" x14ac:dyDescent="0.35">
      <c r="A17" s="3"/>
      <c r="C17" s="4"/>
    </row>
    <row r="18" spans="1:3" x14ac:dyDescent="0.35">
      <c r="A18" s="3"/>
      <c r="C18" s="4"/>
    </row>
    <row r="19" spans="1:3" x14ac:dyDescent="0.35">
      <c r="A19" s="3"/>
      <c r="C19" s="4"/>
    </row>
    <row r="20" spans="1:3" x14ac:dyDescent="0.35">
      <c r="A20" s="3"/>
      <c r="C20" s="4"/>
    </row>
    <row r="21" spans="1:3" x14ac:dyDescent="0.35">
      <c r="A21" s="3"/>
    </row>
    <row r="22" spans="1:3" x14ac:dyDescent="0.35">
      <c r="A22" s="3"/>
    </row>
    <row r="23" spans="1:3" x14ac:dyDescent="0.35">
      <c r="A23" s="3"/>
    </row>
    <row r="24" spans="1:3" x14ac:dyDescent="0.35">
      <c r="A24" s="3"/>
    </row>
  </sheetData>
  <mergeCells count="2">
    <mergeCell ref="B1:C1"/>
    <mergeCell ref="B2:C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A573-3E47-4058-91BB-524088873E8C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CEEB4B-275F-4B10-9BD8-03693C3F4F18}">
          <x14:formula1>
            <xm:f>List!$A$3:$A$12</xm:f>
          </x14:formula1>
          <xm:sqref>C4</xm:sqref>
        </x14:dataValidation>
        <x14:dataValidation type="list" allowBlank="1" showInputMessage="1" showErrorMessage="1" xr:uid="{85553E32-555B-43AC-9D1D-60F09BA7A15D}">
          <x14:formula1>
            <xm:f>List!$A$1:$A$20</xm:f>
          </x14:formula1>
          <xm:sqref>C3:D3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B6BE-602F-4E12-BFF6-5AB91DAFE1C2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517629-3CF8-4519-A790-281706160385}">
          <x14:formula1>
            <xm:f>List!$A$3:$A$12</xm:f>
          </x14:formula1>
          <xm:sqref>C4</xm:sqref>
        </x14:dataValidation>
        <x14:dataValidation type="list" allowBlank="1" showInputMessage="1" showErrorMessage="1" xr:uid="{194E39E9-F122-4CF8-8BE8-073AB36862C2}">
          <x14:formula1>
            <xm:f>List!$A$1:$A$20</xm:f>
          </x14:formula1>
          <xm:sqref>C3:D3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B2B9-A615-4E4E-8EF7-6FAC1DAAEE08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C8A7BB-8F24-460C-BF2C-43985A983F5D}">
          <x14:formula1>
            <xm:f>List!$A$3:$A$12</xm:f>
          </x14:formula1>
          <xm:sqref>C4</xm:sqref>
        </x14:dataValidation>
        <x14:dataValidation type="list" allowBlank="1" showInputMessage="1" showErrorMessage="1" xr:uid="{B5A25CDD-3F11-4947-864F-E1D82505F245}">
          <x14:formula1>
            <xm:f>List!$A$1:$A$20</xm:f>
          </x14:formula1>
          <xm:sqref>C3:D3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B682-7979-4CC7-A018-68864BB8F1DB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9DD360-5DF0-4BB0-B31A-3887A94F7757}">
          <x14:formula1>
            <xm:f>List!$A$3:$A$12</xm:f>
          </x14:formula1>
          <xm:sqref>C4</xm:sqref>
        </x14:dataValidation>
        <x14:dataValidation type="list" allowBlank="1" showInputMessage="1" showErrorMessage="1" xr:uid="{14D6EE35-06D2-40A1-91BB-D9F1317DD4ED}">
          <x14:formula1>
            <xm:f>List!$A$1:$A$20</xm:f>
          </x14:formula1>
          <xm:sqref>C3:D3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D6EE-18AF-400E-9374-582D02FF2BC5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892B42-0750-4C98-83D7-2066608BC62B}">
          <x14:formula1>
            <xm:f>List!$A$3:$A$12</xm:f>
          </x14:formula1>
          <xm:sqref>C4</xm:sqref>
        </x14:dataValidation>
        <x14:dataValidation type="list" allowBlank="1" showInputMessage="1" showErrorMessage="1" xr:uid="{B1F2F332-90C9-4F7D-8512-29687D8D21F9}">
          <x14:formula1>
            <xm:f>List!$A$1:$A$20</xm:f>
          </x14:formula1>
          <xm:sqref>C3:D3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96F2-F5FA-4B02-8C76-81AD63C07EA2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3E376C-984E-4B86-A5EE-E829C8F02FAE}">
          <x14:formula1>
            <xm:f>List!$A$3:$A$12</xm:f>
          </x14:formula1>
          <xm:sqref>C4</xm:sqref>
        </x14:dataValidation>
        <x14:dataValidation type="list" allowBlank="1" showInputMessage="1" showErrorMessage="1" xr:uid="{9CECF193-F31B-4F5A-98FD-E0B9AA738357}">
          <x14:formula1>
            <xm:f>List!$A$1:$A$20</xm:f>
          </x14:formula1>
          <xm:sqref>C3:D3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CABA-904C-4AC7-89FD-0DE0F3E6587D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BBC84C-BEA7-438D-97F0-831F0DFBF61B}">
          <x14:formula1>
            <xm:f>List!$A$3:$A$12</xm:f>
          </x14:formula1>
          <xm:sqref>C4</xm:sqref>
        </x14:dataValidation>
        <x14:dataValidation type="list" allowBlank="1" showInputMessage="1" showErrorMessage="1" xr:uid="{D77D763C-B200-43EA-90F7-0F1122419EEC}">
          <x14:formula1>
            <xm:f>List!$A$1:$A$20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3A48-2BA0-4404-B357-2498627CD087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792AD2C-36D4-42F6-BCF6-22C70D84F3AD}">
          <x14:formula1>
            <xm:f>List!$A$3:$A$12</xm:f>
          </x14:formula1>
          <xm:sqref>C4</xm:sqref>
        </x14:dataValidation>
        <x14:dataValidation type="list" allowBlank="1" showInputMessage="1" showErrorMessage="1" xr:uid="{705CA89A-28B7-4269-9B76-9D2F6D5A957C}">
          <x14:formula1>
            <xm:f>List!$A$1:$A$20</xm:f>
          </x14:formula1>
          <xm:sqref>C3:D3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0AAC-4CA5-439A-B0BE-B4F41D9357CD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2D6FF9-9486-4FDD-A142-C552A97EEF95}">
          <x14:formula1>
            <xm:f>List!$A$3:$A$12</xm:f>
          </x14:formula1>
          <xm:sqref>C4</xm:sqref>
        </x14:dataValidation>
        <x14:dataValidation type="list" allowBlank="1" showInputMessage="1" showErrorMessage="1" xr:uid="{CBA98384-60C0-4CDF-ACFB-D8DB1E6D50C8}">
          <x14:formula1>
            <xm:f>List!$A$1:$A$20</xm:f>
          </x14:formula1>
          <xm:sqref>C3:D3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A959-0492-4159-A5E5-68CA629948B9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CCCA7DC-B51A-4EEE-9415-E79B0BE0F4C8}">
          <x14:formula1>
            <xm:f>List!$A$3:$A$12</xm:f>
          </x14:formula1>
          <xm:sqref>C4</xm:sqref>
        </x14:dataValidation>
        <x14:dataValidation type="list" allowBlank="1" showInputMessage="1" showErrorMessage="1" xr:uid="{6F78E971-A8C7-429E-8EA8-A9207838E348}">
          <x14:formula1>
            <xm:f>List!$A$1:$A$20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9F9E-0B5C-4479-A12B-F067FC7EACA3}">
  <dimension ref="A1:F30"/>
  <sheetViews>
    <sheetView workbookViewId="0">
      <selection activeCell="H20" sqref="H20"/>
    </sheetView>
  </sheetViews>
  <sheetFormatPr defaultRowHeight="14.5" x14ac:dyDescent="0.35"/>
  <cols>
    <col min="1" max="1" width="2" customWidth="1"/>
    <col min="2" max="2" width="26.90625" customWidth="1"/>
    <col min="3" max="3" width="18.90625" customWidth="1"/>
    <col min="4" max="4" width="24.453125" customWidth="1"/>
    <col min="5" max="5" width="29.54296875" customWidth="1"/>
    <col min="6" max="6" width="20.36328125" customWidth="1"/>
  </cols>
  <sheetData>
    <row r="1" spans="1:6" ht="28.5" x14ac:dyDescent="0.35">
      <c r="B1" s="88" t="s">
        <v>16</v>
      </c>
      <c r="C1" s="88"/>
      <c r="D1" s="88"/>
      <c r="E1" s="88"/>
      <c r="F1" s="88"/>
    </row>
    <row r="2" spans="1:6" ht="15.5" x14ac:dyDescent="0.35">
      <c r="B2" s="36"/>
    </row>
    <row r="3" spans="1:6" ht="15.5" x14ac:dyDescent="0.35">
      <c r="B3" s="35" t="s">
        <v>17</v>
      </c>
    </row>
    <row r="4" spans="1:6" ht="15.5" x14ac:dyDescent="0.35">
      <c r="B4" s="36"/>
    </row>
    <row r="5" spans="1:6" ht="15.5" x14ac:dyDescent="0.35">
      <c r="B5" s="35" t="s">
        <v>18</v>
      </c>
    </row>
    <row r="6" spans="1:6" ht="15.5" x14ac:dyDescent="0.35">
      <c r="B6" s="36"/>
    </row>
    <row r="7" spans="1:6" ht="15.5" x14ac:dyDescent="0.35">
      <c r="B7" s="35" t="s">
        <v>19</v>
      </c>
    </row>
    <row r="8" spans="1:6" ht="15.5" x14ac:dyDescent="0.35">
      <c r="B8" s="36"/>
    </row>
    <row r="9" spans="1:6" ht="16" thickBot="1" x14ac:dyDescent="0.4">
      <c r="B9" s="37"/>
      <c r="C9" s="96" t="s">
        <v>20</v>
      </c>
      <c r="D9" s="96"/>
      <c r="E9" s="96"/>
      <c r="F9" s="96"/>
    </row>
    <row r="10" spans="1:6" ht="30.75" customHeight="1" x14ac:dyDescent="0.35">
      <c r="A10" s="46"/>
      <c r="B10" s="89" t="s">
        <v>21</v>
      </c>
      <c r="C10" s="89" t="s">
        <v>22</v>
      </c>
      <c r="D10" s="84" t="s">
        <v>23</v>
      </c>
      <c r="E10" s="84" t="s">
        <v>24</v>
      </c>
      <c r="F10" s="91" t="s">
        <v>25</v>
      </c>
    </row>
    <row r="11" spans="1:6" ht="15.75" customHeight="1" thickBot="1" x14ac:dyDescent="0.4">
      <c r="A11" s="46"/>
      <c r="B11" s="90"/>
      <c r="C11" s="90"/>
      <c r="D11" s="85"/>
      <c r="E11" s="85"/>
      <c r="F11" s="92"/>
    </row>
    <row r="12" spans="1:6" ht="21" customHeight="1" thickTop="1" thickBot="1" x14ac:dyDescent="0.4">
      <c r="B12" s="42" t="s">
        <v>26</v>
      </c>
      <c r="C12" s="43"/>
      <c r="D12" s="39"/>
      <c r="E12" s="39"/>
      <c r="F12" s="40"/>
    </row>
    <row r="13" spans="1:6" ht="21" customHeight="1" thickBot="1" x14ac:dyDescent="0.4">
      <c r="B13" s="44" t="s">
        <v>27</v>
      </c>
      <c r="C13" s="47"/>
      <c r="D13" s="47"/>
      <c r="E13" s="47"/>
      <c r="F13" s="38"/>
    </row>
    <row r="14" spans="1:6" ht="16" thickBot="1" x14ac:dyDescent="0.4">
      <c r="B14" s="44" t="s">
        <v>28</v>
      </c>
      <c r="C14" s="47"/>
      <c r="D14" s="47"/>
      <c r="E14" s="47"/>
      <c r="F14" s="38"/>
    </row>
    <row r="15" spans="1:6" ht="16" thickBot="1" x14ac:dyDescent="0.4">
      <c r="B15" s="44" t="s">
        <v>29</v>
      </c>
      <c r="C15" s="47"/>
      <c r="D15" s="47"/>
      <c r="E15" s="47"/>
      <c r="F15" s="38"/>
    </row>
    <row r="16" spans="1:6" ht="16" thickBot="1" x14ac:dyDescent="0.4">
      <c r="B16" s="44" t="s">
        <v>30</v>
      </c>
      <c r="C16" s="47"/>
      <c r="D16" s="47"/>
      <c r="E16" s="47"/>
      <c r="F16" s="38"/>
    </row>
    <row r="17" spans="2:6" ht="16" thickBot="1" x14ac:dyDescent="0.4">
      <c r="B17" s="44" t="s">
        <v>31</v>
      </c>
      <c r="C17" s="47"/>
      <c r="D17" s="47"/>
      <c r="E17" s="47"/>
      <c r="F17" s="38"/>
    </row>
    <row r="18" spans="2:6" ht="16" thickBot="1" x14ac:dyDescent="0.4">
      <c r="B18" s="44" t="s">
        <v>32</v>
      </c>
      <c r="C18" s="47"/>
      <c r="D18" s="47"/>
      <c r="E18" s="47"/>
      <c r="F18" s="38"/>
    </row>
    <row r="19" spans="2:6" ht="16" thickBot="1" x14ac:dyDescent="0.4">
      <c r="B19" s="44" t="s">
        <v>33</v>
      </c>
      <c r="C19" s="47"/>
      <c r="D19" s="47"/>
      <c r="E19" s="47"/>
      <c r="F19" s="38"/>
    </row>
    <row r="20" spans="2:6" ht="16" thickBot="1" x14ac:dyDescent="0.4">
      <c r="B20" s="44" t="s">
        <v>34</v>
      </c>
      <c r="C20" s="47"/>
      <c r="D20" s="47"/>
      <c r="E20" s="47"/>
      <c r="F20" s="38"/>
    </row>
    <row r="21" spans="2:6" ht="16" thickBot="1" x14ac:dyDescent="0.4">
      <c r="B21" s="44" t="s">
        <v>35</v>
      </c>
      <c r="C21" s="47"/>
      <c r="D21" s="47"/>
      <c r="E21" s="47"/>
      <c r="F21" s="38"/>
    </row>
    <row r="22" spans="2:6" ht="16" thickBot="1" x14ac:dyDescent="0.4">
      <c r="B22" s="44" t="s">
        <v>36</v>
      </c>
      <c r="C22" s="47"/>
      <c r="D22" s="47"/>
      <c r="E22" s="47"/>
      <c r="F22" s="38"/>
    </row>
    <row r="23" spans="2:6" ht="16" thickBot="1" x14ac:dyDescent="0.4">
      <c r="B23" s="44" t="s">
        <v>37</v>
      </c>
      <c r="C23" s="47"/>
      <c r="D23" s="47"/>
      <c r="E23" s="47"/>
      <c r="F23" s="38"/>
    </row>
    <row r="24" spans="2:6" ht="16" thickBot="1" x14ac:dyDescent="0.4">
      <c r="B24" s="44" t="s">
        <v>38</v>
      </c>
      <c r="C24" s="47"/>
      <c r="D24" s="47"/>
      <c r="E24" s="47"/>
      <c r="F24" s="38"/>
    </row>
    <row r="25" spans="2:6" ht="18.75" customHeight="1" thickBot="1" x14ac:dyDescent="0.4">
      <c r="B25" s="45" t="s">
        <v>39</v>
      </c>
      <c r="C25" s="47"/>
      <c r="D25" s="47"/>
      <c r="E25" s="47"/>
      <c r="F25" s="41"/>
    </row>
    <row r="26" spans="2:6" ht="15" customHeight="1" x14ac:dyDescent="0.35">
      <c r="B26" s="86" t="s">
        <v>40</v>
      </c>
      <c r="C26" s="94">
        <f>SUM(C12:C25)</f>
        <v>0</v>
      </c>
      <c r="D26" s="94">
        <f t="shared" ref="D26:F26" si="0">SUM(D12:D25)</f>
        <v>0</v>
      </c>
      <c r="E26" s="94">
        <f t="shared" si="0"/>
        <v>0</v>
      </c>
      <c r="F26" s="94">
        <f t="shared" si="0"/>
        <v>0</v>
      </c>
    </row>
    <row r="27" spans="2:6" ht="15.75" customHeight="1" thickBot="1" x14ac:dyDescent="0.4">
      <c r="B27" s="93"/>
      <c r="C27" s="95"/>
      <c r="D27" s="95"/>
      <c r="E27" s="95"/>
      <c r="F27" s="95"/>
    </row>
    <row r="28" spans="2:6" ht="15.75" customHeight="1" x14ac:dyDescent="0.35">
      <c r="B28" s="86" t="s">
        <v>41</v>
      </c>
      <c r="C28" s="84">
        <f>C26/60</f>
        <v>0</v>
      </c>
      <c r="D28" s="84">
        <f t="shared" ref="D28:F28" si="1">D26/60</f>
        <v>0</v>
      </c>
      <c r="E28" s="84">
        <f t="shared" si="1"/>
        <v>0</v>
      </c>
      <c r="F28" s="84">
        <f t="shared" si="1"/>
        <v>0</v>
      </c>
    </row>
    <row r="29" spans="2:6" ht="15.75" customHeight="1" thickBot="1" x14ac:dyDescent="0.4">
      <c r="B29" s="87"/>
      <c r="C29" s="85"/>
      <c r="D29" s="85"/>
      <c r="E29" s="85"/>
      <c r="F29" s="85"/>
    </row>
    <row r="30" spans="2:6" ht="15" thickTop="1" x14ac:dyDescent="0.35"/>
  </sheetData>
  <mergeCells count="17">
    <mergeCell ref="B1:F1"/>
    <mergeCell ref="B10:B11"/>
    <mergeCell ref="F10:F11"/>
    <mergeCell ref="B26:B27"/>
    <mergeCell ref="C26:C27"/>
    <mergeCell ref="D26:D27"/>
    <mergeCell ref="E26:E27"/>
    <mergeCell ref="F26:F27"/>
    <mergeCell ref="C9:F9"/>
    <mergeCell ref="C10:C11"/>
    <mergeCell ref="D10:D11"/>
    <mergeCell ref="E10:E11"/>
    <mergeCell ref="C28:C29"/>
    <mergeCell ref="D28:D29"/>
    <mergeCell ref="E28:E29"/>
    <mergeCell ref="F28:F29"/>
    <mergeCell ref="B28:B29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7326-560A-4131-A5DD-E272C2C05308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2"/>
      <c r="C9" s="53"/>
      <c r="D9" s="53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2"/>
      <c r="C10" s="53"/>
      <c r="D10" s="53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2"/>
      <c r="C11" s="53"/>
      <c r="D11" s="53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2"/>
      <c r="C12" s="53"/>
      <c r="D12" s="53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2"/>
      <c r="C13" s="53"/>
      <c r="D13" s="53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2"/>
      <c r="C14" s="53"/>
      <c r="D14" s="53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2"/>
      <c r="C15" s="53"/>
      <c r="D15" s="53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2"/>
      <c r="C16" s="53"/>
      <c r="D16" s="53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2"/>
      <c r="C17" s="53"/>
      <c r="D17" s="53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2"/>
      <c r="C18" s="53"/>
      <c r="D18" s="53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2"/>
      <c r="C19" s="53"/>
      <c r="D19" s="53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2"/>
      <c r="C20" s="53"/>
      <c r="D20" s="53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2"/>
      <c r="C21" s="53"/>
      <c r="D21" s="53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2"/>
      <c r="C22" s="53"/>
      <c r="D22" s="53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2"/>
      <c r="C23" s="53"/>
      <c r="D23" s="53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2"/>
      <c r="C24" s="53"/>
      <c r="D24" s="53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2"/>
      <c r="C25" s="53"/>
      <c r="D25" s="53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2"/>
      <c r="C26" s="53"/>
      <c r="D26" s="53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2"/>
      <c r="C27" s="53"/>
      <c r="D27" s="53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2"/>
      <c r="C28" s="53"/>
      <c r="D28" s="53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2"/>
      <c r="C29" s="53"/>
      <c r="D29" s="53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2"/>
      <c r="C30" s="53"/>
      <c r="D30" s="53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2"/>
      <c r="C31" s="53"/>
      <c r="D31" s="53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2"/>
      <c r="C32" s="53"/>
      <c r="D32" s="53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58C416-EA0F-4729-A600-A8D371CB424F}">
          <x14:formula1>
            <xm:f>List!$A$3:$A$12</xm:f>
          </x14:formula1>
          <xm:sqref>C4</xm:sqref>
        </x14:dataValidation>
        <x14:dataValidation type="list" allowBlank="1" showInputMessage="1" showErrorMessage="1" xr:uid="{6022E3C5-A4F1-44F6-85CE-2B2F7F50AE52}">
          <x14:formula1>
            <xm:f>List!$A$1:$A$20</xm:f>
          </x14:formula1>
          <xm:sqref>C3:D3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7160-2FC9-4A35-B897-4BB90901636E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FF7448-E59C-431D-8564-42F4B70B6A1A}">
          <x14:formula1>
            <xm:f>List!$A$3:$A$12</xm:f>
          </x14:formula1>
          <xm:sqref>C4</xm:sqref>
        </x14:dataValidation>
        <x14:dataValidation type="list" allowBlank="1" showInputMessage="1" showErrorMessage="1" xr:uid="{A3701D9E-1BE3-415A-BABA-7D8DDCE05208}">
          <x14:formula1>
            <xm:f>List!$A$1:$A$20</xm:f>
          </x14:formula1>
          <xm:sqref>C3:D3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6B45D-DADA-40DA-8CA2-8024DBD9BC27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2.90625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F0CC5F4B-D623-408C-A897-533EC863898F}">
          <x14:formula1>
            <xm:f>List!$A$3:$A$12</xm:f>
          </x14:formula1>
          <xm:sqref>C4</xm:sqref>
        </x14:dataValidation>
        <x14:dataValidation type="list" allowBlank="1" showInputMessage="1" showErrorMessage="1" xr:uid="{5F3BE8BE-0DB5-4934-8736-4E1E996151B0}">
          <x14:formula1>
            <xm:f>List!$A$1:$A$20</xm:f>
          </x14:formula1>
          <xm:sqref>C3:D3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26AB-D023-4E33-B0B9-F3CAFF41A6E8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D22DFE-24EB-45B6-942F-A66E7EA95C24}">
          <x14:formula1>
            <xm:f>List!$A$3:$A$12</xm:f>
          </x14:formula1>
          <xm:sqref>C4</xm:sqref>
        </x14:dataValidation>
        <x14:dataValidation type="list" allowBlank="1" showInputMessage="1" showErrorMessage="1" xr:uid="{325E5A55-16E9-4904-8EB2-69F5184C58C9}">
          <x14:formula1>
            <xm:f>List!$A$1:$A$20</xm:f>
          </x14:formula1>
          <xm:sqref>C3:D3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F7D5-4B67-495C-802B-8B56381E52BC}">
  <dimension ref="B1:L41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DD4249-D403-48AA-9538-83EBBBB6E97C}">
          <x14:formula1>
            <xm:f>List!$A$1:$A$20</xm:f>
          </x14:formula1>
          <xm:sqref>C3:D3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5B28-B044-423D-8870-F852B267BFA0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EB1FF5-436C-4065-A997-398E4D33AAB3}">
          <x14:formula1>
            <xm:f>List!$A$3:$A$12</xm:f>
          </x14:formula1>
          <xm:sqref>C4</xm:sqref>
        </x14:dataValidation>
        <x14:dataValidation type="list" allowBlank="1" showInputMessage="1" showErrorMessage="1" xr:uid="{152BBDE7-1FA1-4A89-A47F-3194DF242833}">
          <x14:formula1>
            <xm:f>List!$A$1:$A$20</xm:f>
          </x14:formula1>
          <xm:sqref>C3:D3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D290-D680-4215-B582-8DABAD5364EA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2A8C5C-59A4-41A6-8FB2-A5D6D0C023DE}">
          <x14:formula1>
            <xm:f>List!$A$3:$A$12</xm:f>
          </x14:formula1>
          <xm:sqref>C4</xm:sqref>
        </x14:dataValidation>
        <x14:dataValidation type="list" allowBlank="1" showInputMessage="1" showErrorMessage="1" xr:uid="{F3E8DFB2-6D25-43CC-AF13-6A251D17DF21}">
          <x14:formula1>
            <xm:f>List!$A$1:$A$20</xm:f>
          </x14:formula1>
          <xm:sqref>C3:D3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3A36-A909-4F34-9B26-0A0126D380BB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90B478-D379-42F0-89DB-0655D0065E1E}">
          <x14:formula1>
            <xm:f>List!$A$3:$A$12</xm:f>
          </x14:formula1>
          <xm:sqref>C4</xm:sqref>
        </x14:dataValidation>
        <x14:dataValidation type="list" allowBlank="1" showInputMessage="1" showErrorMessage="1" xr:uid="{54C888AF-90C1-4F6A-822C-093867237FB8}">
          <x14:formula1>
            <xm:f>List!$A$1:$A$20</xm:f>
          </x14:formula1>
          <xm:sqref>C3:D3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F42E0-3E28-406D-927E-AED188757D59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77A586-BF77-4F70-8404-AB730B8976CB}">
          <x14:formula1>
            <xm:f>List!$A$3:$A$12</xm:f>
          </x14:formula1>
          <xm:sqref>C4</xm:sqref>
        </x14:dataValidation>
        <x14:dataValidation type="list" allowBlank="1" showInputMessage="1" showErrorMessage="1" xr:uid="{F7A09F6E-55C0-4867-9D23-79143F49A654}">
          <x14:formula1>
            <xm:f>List!$A$1:$A$20</xm:f>
          </x14:formula1>
          <xm:sqref>C3:D3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20DC-8325-47B0-B7DE-0866DC3280B3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CE65D-8042-4D0A-A613-337C1850BE42}">
          <x14:formula1>
            <xm:f>List!$A$3:$A$12</xm:f>
          </x14:formula1>
          <xm:sqref>C4</xm:sqref>
        </x14:dataValidation>
        <x14:dataValidation type="list" allowBlank="1" showInputMessage="1" showErrorMessage="1" xr:uid="{6BBE0F13-811B-441B-B347-AE5C2EA230F6}">
          <x14:formula1>
            <xm:f>List!$A$1:$A$20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BA6A-9377-41F1-9309-4CDC67386956}">
  <dimension ref="B1:M128"/>
  <sheetViews>
    <sheetView showZeros="0" zoomScaleNormal="10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ColWidth="9.08984375" defaultRowHeight="20.25" customHeight="1" x14ac:dyDescent="0.35"/>
  <cols>
    <col min="1" max="1" width="3.6328125" style="6" customWidth="1"/>
    <col min="2" max="2" width="22.90625" style="13" customWidth="1"/>
    <col min="3" max="3" width="34" style="22" customWidth="1"/>
    <col min="4" max="4" width="14.453125" style="6" customWidth="1"/>
    <col min="5" max="5" width="11.54296875" style="6" customWidth="1"/>
    <col min="6" max="6" width="18" style="6" customWidth="1"/>
    <col min="7" max="7" width="11.36328125" style="6" customWidth="1"/>
    <col min="8" max="8" width="20.36328125" style="6" customWidth="1"/>
    <col min="9" max="9" width="11.6328125" style="6" customWidth="1"/>
    <col min="10" max="10" width="21.453125" style="6" customWidth="1"/>
    <col min="11" max="11" width="11.54296875" style="6" customWidth="1"/>
    <col min="12" max="12" width="20.453125" style="6" customWidth="1"/>
    <col min="13" max="13" width="18.36328125" style="6" customWidth="1"/>
    <col min="14" max="14" width="14.6328125" style="6" customWidth="1"/>
    <col min="15" max="16384" width="9.08984375" style="6"/>
  </cols>
  <sheetData>
    <row r="1" spans="2:13" s="17" customFormat="1" ht="32.25" customHeight="1" x14ac:dyDescent="0.65">
      <c r="B1" s="97" t="s">
        <v>42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3" ht="20.25" customHeight="1" x14ac:dyDescent="0.35">
      <c r="B2" s="11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3" ht="20.25" customHeight="1" x14ac:dyDescent="0.35">
      <c r="B3" s="49" t="s">
        <v>43</v>
      </c>
      <c r="C3" s="49"/>
      <c r="D3" s="49"/>
      <c r="E3" s="49"/>
      <c r="F3" s="49"/>
      <c r="G3" s="50"/>
      <c r="H3" s="48"/>
      <c r="I3" s="7"/>
      <c r="J3" s="7"/>
      <c r="K3" s="7"/>
      <c r="L3" s="7"/>
    </row>
    <row r="4" spans="2:13" ht="20.25" customHeight="1" thickBot="1" x14ac:dyDescent="0.4">
      <c r="B4" s="12"/>
      <c r="C4" s="20"/>
      <c r="D4" s="8"/>
      <c r="E4" s="8"/>
      <c r="F4" s="8"/>
      <c r="G4" s="8"/>
      <c r="H4" s="8"/>
      <c r="I4" s="8"/>
      <c r="J4" s="8"/>
      <c r="K4" s="8"/>
      <c r="L4" s="8"/>
    </row>
    <row r="5" spans="2:13" s="51" customFormat="1" ht="38.25" customHeight="1" thickTop="1" x14ac:dyDescent="0.35">
      <c r="B5" s="32" t="s">
        <v>44</v>
      </c>
      <c r="C5" s="31" t="s">
        <v>45</v>
      </c>
      <c r="D5" s="31" t="s">
        <v>22</v>
      </c>
      <c r="E5" s="31" t="s">
        <v>46</v>
      </c>
      <c r="F5" s="31" t="s">
        <v>23</v>
      </c>
      <c r="G5" s="31" t="s">
        <v>46</v>
      </c>
      <c r="H5" s="31" t="s">
        <v>24</v>
      </c>
      <c r="I5" s="31" t="s">
        <v>46</v>
      </c>
      <c r="J5" s="31" t="s">
        <v>25</v>
      </c>
      <c r="K5" s="31" t="s">
        <v>46</v>
      </c>
      <c r="L5" s="31" t="s">
        <v>47</v>
      </c>
      <c r="M5" s="31" t="s">
        <v>48</v>
      </c>
    </row>
    <row r="6" spans="2:13" ht="20.25" customHeight="1" x14ac:dyDescent="0.35">
      <c r="B6" s="68">
        <f>'Staff(1)'!$C$2</f>
        <v>0</v>
      </c>
      <c r="C6" s="69">
        <f>'Staff(1)'!$C$3</f>
        <v>0</v>
      </c>
      <c r="D6" s="70">
        <f>'Staff(1)'!$C$40</f>
        <v>0</v>
      </c>
      <c r="E6" s="71" t="str">
        <f>IFERROR((D6/L6),"")</f>
        <v/>
      </c>
      <c r="F6" s="70">
        <f>'Staff(1)'!$D$40</f>
        <v>0</v>
      </c>
      <c r="G6" s="71" t="str">
        <f>IFERROR((F6/L6),"")</f>
        <v/>
      </c>
      <c r="H6" s="70">
        <f>'Staff(1)'!$E$40</f>
        <v>0</v>
      </c>
      <c r="I6" s="71" t="str">
        <f>IFERROR((H6/L6),"")</f>
        <v/>
      </c>
      <c r="J6" s="70">
        <f>'Staff(1)'!$F$40</f>
        <v>0</v>
      </c>
      <c r="K6" s="71" t="str">
        <f>IFERROR((J6/L6),"")</f>
        <v/>
      </c>
      <c r="L6" s="72">
        <f t="shared" ref="L6:L13" si="0">SUM(D6+F6+H6+J6)</f>
        <v>0</v>
      </c>
      <c r="M6" s="73">
        <f t="shared" ref="M6:M71" si="1">SUM(D6+F6+H6+J6)/60</f>
        <v>0</v>
      </c>
    </row>
    <row r="7" spans="2:13" ht="20.25" customHeight="1" x14ac:dyDescent="0.35">
      <c r="B7" s="68">
        <f>'Staff(2)'!$C$2</f>
        <v>0</v>
      </c>
      <c r="C7" s="69">
        <f>'Staff(2)'!$C$3</f>
        <v>0</v>
      </c>
      <c r="D7" s="70">
        <f>'Staff(2)'!$C$40</f>
        <v>0</v>
      </c>
      <c r="E7" s="71" t="str">
        <f t="shared" ref="E7:E71" si="2">IFERROR((D7/L7),"")</f>
        <v/>
      </c>
      <c r="F7" s="70">
        <f>'Staff(2)'!$D$40</f>
        <v>0</v>
      </c>
      <c r="G7" s="71" t="str">
        <f t="shared" ref="G7:G71" si="3">IFERROR((F7/L7),"")</f>
        <v/>
      </c>
      <c r="H7" s="70">
        <f>'Staff(2)'!$E$40</f>
        <v>0</v>
      </c>
      <c r="I7" s="71" t="str">
        <f t="shared" ref="I7:I71" si="4">IFERROR((H7/L7),"")</f>
        <v/>
      </c>
      <c r="J7" s="70">
        <f>'Staff(2)'!$F$40</f>
        <v>0</v>
      </c>
      <c r="K7" s="71" t="str">
        <f t="shared" ref="K7:K70" si="5">IFERROR((J7/L7),"")</f>
        <v/>
      </c>
      <c r="L7" s="72">
        <f t="shared" si="0"/>
        <v>0</v>
      </c>
      <c r="M7" s="73">
        <f t="shared" si="1"/>
        <v>0</v>
      </c>
    </row>
    <row r="8" spans="2:13" ht="20.25" customHeight="1" x14ac:dyDescent="0.35">
      <c r="B8" s="68">
        <f>'Staff(3)'!$C$2</f>
        <v>0</v>
      </c>
      <c r="C8" s="69">
        <f>'Staff(3)'!$C$3</f>
        <v>0</v>
      </c>
      <c r="D8" s="70">
        <f>'Staff(3)'!$C$40</f>
        <v>0</v>
      </c>
      <c r="E8" s="71" t="str">
        <f t="shared" si="2"/>
        <v/>
      </c>
      <c r="F8" s="70">
        <f>'Staff(3)'!$D$40</f>
        <v>0</v>
      </c>
      <c r="G8" s="71" t="str">
        <f t="shared" si="3"/>
        <v/>
      </c>
      <c r="H8" s="70">
        <f>'Staff(3)'!$E$40</f>
        <v>0</v>
      </c>
      <c r="I8" s="71" t="str">
        <f t="shared" si="4"/>
        <v/>
      </c>
      <c r="J8" s="70">
        <f>'Staff(3)'!$F$40</f>
        <v>0</v>
      </c>
      <c r="K8" s="71" t="str">
        <f t="shared" si="5"/>
        <v/>
      </c>
      <c r="L8" s="72">
        <f t="shared" si="0"/>
        <v>0</v>
      </c>
      <c r="M8" s="73">
        <f t="shared" si="1"/>
        <v>0</v>
      </c>
    </row>
    <row r="9" spans="2:13" ht="20.25" customHeight="1" x14ac:dyDescent="0.35">
      <c r="B9" s="68">
        <f>'Staff(4)'!$C$2</f>
        <v>0</v>
      </c>
      <c r="C9" s="69">
        <f>'Staff(4)'!$C$3</f>
        <v>0</v>
      </c>
      <c r="D9" s="70">
        <f>'Staff(4)'!$C$40</f>
        <v>0</v>
      </c>
      <c r="E9" s="71" t="str">
        <f t="shared" si="2"/>
        <v/>
      </c>
      <c r="F9" s="70">
        <f>'Staff(4)'!$D$40</f>
        <v>0</v>
      </c>
      <c r="G9" s="71" t="str">
        <f t="shared" si="3"/>
        <v/>
      </c>
      <c r="H9" s="70">
        <f>'Staff(4)'!$E$40</f>
        <v>0</v>
      </c>
      <c r="I9" s="71" t="str">
        <f t="shared" si="4"/>
        <v/>
      </c>
      <c r="J9" s="70">
        <f>'Staff(4)'!$F$40</f>
        <v>0</v>
      </c>
      <c r="K9" s="71" t="str">
        <f t="shared" si="5"/>
        <v/>
      </c>
      <c r="L9" s="72">
        <f t="shared" si="0"/>
        <v>0</v>
      </c>
      <c r="M9" s="73">
        <f t="shared" si="1"/>
        <v>0</v>
      </c>
    </row>
    <row r="10" spans="2:13" ht="20.25" customHeight="1" x14ac:dyDescent="0.35">
      <c r="B10" s="68">
        <f>'Staff(5)'!$C$2</f>
        <v>0</v>
      </c>
      <c r="C10" s="69">
        <f>'Staff(5)'!$C$3</f>
        <v>0</v>
      </c>
      <c r="D10" s="70">
        <f>'Staff(5)'!$C$40</f>
        <v>0</v>
      </c>
      <c r="E10" s="71" t="str">
        <f t="shared" si="2"/>
        <v/>
      </c>
      <c r="F10" s="70">
        <f>'Staff(5)'!$D$40</f>
        <v>0</v>
      </c>
      <c r="G10" s="71" t="str">
        <f t="shared" si="3"/>
        <v/>
      </c>
      <c r="H10" s="70">
        <f>'Staff(5)'!$E$40</f>
        <v>0</v>
      </c>
      <c r="I10" s="71" t="str">
        <f t="shared" si="4"/>
        <v/>
      </c>
      <c r="J10" s="70">
        <f>'Staff(5)'!$F$40</f>
        <v>0</v>
      </c>
      <c r="K10" s="71" t="str">
        <f t="shared" si="5"/>
        <v/>
      </c>
      <c r="L10" s="72">
        <f t="shared" si="0"/>
        <v>0</v>
      </c>
      <c r="M10" s="73">
        <f t="shared" si="1"/>
        <v>0</v>
      </c>
    </row>
    <row r="11" spans="2:13" ht="20.25" customHeight="1" x14ac:dyDescent="0.35">
      <c r="B11" s="68">
        <f>'Staff(6)'!$C$2</f>
        <v>0</v>
      </c>
      <c r="C11" s="69">
        <f>'Staff(6)'!$C$3</f>
        <v>0</v>
      </c>
      <c r="D11" s="70">
        <f>'Staff(6)'!$C$40</f>
        <v>0</v>
      </c>
      <c r="E11" s="71" t="str">
        <f t="shared" si="2"/>
        <v/>
      </c>
      <c r="F11" s="70">
        <f>'Staff(6)'!$D$40</f>
        <v>0</v>
      </c>
      <c r="G11" s="71" t="str">
        <f t="shared" si="3"/>
        <v/>
      </c>
      <c r="H11" s="70">
        <f>'Staff(6)'!$E$40</f>
        <v>0</v>
      </c>
      <c r="I11" s="71" t="str">
        <f t="shared" si="4"/>
        <v/>
      </c>
      <c r="J11" s="70">
        <f>'Staff(6)'!$F$40</f>
        <v>0</v>
      </c>
      <c r="K11" s="71" t="str">
        <f t="shared" si="5"/>
        <v/>
      </c>
      <c r="L11" s="72">
        <f t="shared" si="0"/>
        <v>0</v>
      </c>
      <c r="M11" s="73">
        <f t="shared" si="1"/>
        <v>0</v>
      </c>
    </row>
    <row r="12" spans="2:13" ht="20.25" customHeight="1" x14ac:dyDescent="0.35">
      <c r="B12" s="68">
        <f>'Staff(7)'!$C$2</f>
        <v>0</v>
      </c>
      <c r="C12" s="69">
        <f>'Staff(7)'!$C$3</f>
        <v>0</v>
      </c>
      <c r="D12" s="70">
        <f>'Staff(7)'!$C$40</f>
        <v>0</v>
      </c>
      <c r="E12" s="71" t="str">
        <f t="shared" si="2"/>
        <v/>
      </c>
      <c r="F12" s="70">
        <f>'Staff(7)'!$D$40</f>
        <v>0</v>
      </c>
      <c r="G12" s="71" t="str">
        <f t="shared" si="3"/>
        <v/>
      </c>
      <c r="H12" s="70">
        <f>'Staff(7)'!$E$40</f>
        <v>0</v>
      </c>
      <c r="I12" s="71" t="str">
        <f t="shared" si="4"/>
        <v/>
      </c>
      <c r="J12" s="70">
        <f>'Staff(7)'!$F$40</f>
        <v>0</v>
      </c>
      <c r="K12" s="71" t="str">
        <f t="shared" si="5"/>
        <v/>
      </c>
      <c r="L12" s="72">
        <f t="shared" si="0"/>
        <v>0</v>
      </c>
      <c r="M12" s="73">
        <f t="shared" si="1"/>
        <v>0</v>
      </c>
    </row>
    <row r="13" spans="2:13" ht="20.25" customHeight="1" x14ac:dyDescent="0.35">
      <c r="B13" s="68">
        <f>'Staff(8)'!$C$2</f>
        <v>0</v>
      </c>
      <c r="C13" s="69">
        <f>'Staff(8)'!$C$3</f>
        <v>0</v>
      </c>
      <c r="D13" s="70">
        <f>'Staff(8)'!$C$40</f>
        <v>0</v>
      </c>
      <c r="E13" s="71" t="str">
        <f t="shared" si="2"/>
        <v/>
      </c>
      <c r="F13" s="70">
        <f>'Staff(8)'!$D$40</f>
        <v>0</v>
      </c>
      <c r="G13" s="71" t="str">
        <f t="shared" si="3"/>
        <v/>
      </c>
      <c r="H13" s="70">
        <f>'Staff(8)'!$E$40</f>
        <v>0</v>
      </c>
      <c r="I13" s="71" t="str">
        <f t="shared" si="4"/>
        <v/>
      </c>
      <c r="J13" s="70">
        <f>'Staff(8)'!$F$40</f>
        <v>0</v>
      </c>
      <c r="K13" s="71" t="str">
        <f t="shared" si="5"/>
        <v/>
      </c>
      <c r="L13" s="72">
        <f t="shared" si="0"/>
        <v>0</v>
      </c>
      <c r="M13" s="73">
        <f>SUM(D13+F13+H13+J13)/60</f>
        <v>0</v>
      </c>
    </row>
    <row r="14" spans="2:13" ht="20.25" customHeight="1" x14ac:dyDescent="0.35">
      <c r="B14" s="68">
        <f>'Staff(9)'!$C$2</f>
        <v>0</v>
      </c>
      <c r="C14" s="69">
        <f>'Staff(9)'!$C$3</f>
        <v>0</v>
      </c>
      <c r="D14" s="70">
        <f>'Staff(9)'!$C$40</f>
        <v>0</v>
      </c>
      <c r="E14" s="71" t="str">
        <f t="shared" si="2"/>
        <v/>
      </c>
      <c r="F14" s="70">
        <f>'Staff(9)'!$D$40</f>
        <v>0</v>
      </c>
      <c r="G14" s="71" t="str">
        <f t="shared" si="3"/>
        <v/>
      </c>
      <c r="H14" s="70">
        <f>'Staff(9)'!$E$40</f>
        <v>0</v>
      </c>
      <c r="I14" s="71" t="str">
        <f t="shared" si="4"/>
        <v/>
      </c>
      <c r="J14" s="70">
        <f>'Staff(9)'!$F$40</f>
        <v>0</v>
      </c>
      <c r="K14" s="71" t="str">
        <f t="shared" si="5"/>
        <v/>
      </c>
      <c r="L14" s="72">
        <f t="shared" ref="L14:L70" si="6">SUM(D14+F14+H14+J14)</f>
        <v>0</v>
      </c>
      <c r="M14" s="73">
        <f t="shared" si="1"/>
        <v>0</v>
      </c>
    </row>
    <row r="15" spans="2:13" ht="20.25" customHeight="1" x14ac:dyDescent="0.35">
      <c r="B15" s="68">
        <f>'Staff(10)'!$C$2</f>
        <v>0</v>
      </c>
      <c r="C15" s="69">
        <f>'Staff(10)'!$C$3</f>
        <v>0</v>
      </c>
      <c r="D15" s="70">
        <f>'Staff(10)'!$C$40</f>
        <v>0</v>
      </c>
      <c r="E15" s="71" t="str">
        <f t="shared" si="2"/>
        <v/>
      </c>
      <c r="F15" s="70">
        <f>'Staff(10)'!$D$40</f>
        <v>0</v>
      </c>
      <c r="G15" s="71" t="str">
        <f t="shared" si="3"/>
        <v/>
      </c>
      <c r="H15" s="70">
        <f>'Staff(10)'!$E$40</f>
        <v>0</v>
      </c>
      <c r="I15" s="71" t="str">
        <f t="shared" si="4"/>
        <v/>
      </c>
      <c r="J15" s="70">
        <f>'Staff(10)'!$F$40</f>
        <v>0</v>
      </c>
      <c r="K15" s="71" t="str">
        <f t="shared" si="5"/>
        <v/>
      </c>
      <c r="L15" s="72">
        <f t="shared" si="6"/>
        <v>0</v>
      </c>
      <c r="M15" s="73">
        <f t="shared" si="1"/>
        <v>0</v>
      </c>
    </row>
    <row r="16" spans="2:13" ht="20.25" customHeight="1" x14ac:dyDescent="0.35">
      <c r="B16" s="68">
        <f>'Staff(11)'!$C$2</f>
        <v>0</v>
      </c>
      <c r="C16" s="69">
        <f>'Staff(11)'!$C$3</f>
        <v>0</v>
      </c>
      <c r="D16" s="70">
        <f>'Staff(11)'!$C$40</f>
        <v>0</v>
      </c>
      <c r="E16" s="71" t="str">
        <f t="shared" si="2"/>
        <v/>
      </c>
      <c r="F16" s="70">
        <f>'Staff(11)'!$D$40</f>
        <v>0</v>
      </c>
      <c r="G16" s="71" t="str">
        <f t="shared" si="3"/>
        <v/>
      </c>
      <c r="H16" s="70">
        <f>'Staff(11)'!$E$40</f>
        <v>0</v>
      </c>
      <c r="I16" s="71" t="str">
        <f t="shared" si="4"/>
        <v/>
      </c>
      <c r="J16" s="70">
        <f>'Staff(11)'!$F$40</f>
        <v>0</v>
      </c>
      <c r="K16" s="71" t="str">
        <f t="shared" si="5"/>
        <v/>
      </c>
      <c r="L16" s="72">
        <f t="shared" si="6"/>
        <v>0</v>
      </c>
      <c r="M16" s="73">
        <f t="shared" si="1"/>
        <v>0</v>
      </c>
    </row>
    <row r="17" spans="2:13" ht="20.25" customHeight="1" x14ac:dyDescent="0.35">
      <c r="B17" s="68">
        <f>'Staff(12)'!$C$2</f>
        <v>0</v>
      </c>
      <c r="C17" s="69">
        <f>'Staff(12)'!$C$3</f>
        <v>0</v>
      </c>
      <c r="D17" s="70">
        <f>'Staff(12)'!$C$40</f>
        <v>0</v>
      </c>
      <c r="E17" s="71" t="str">
        <f t="shared" si="2"/>
        <v/>
      </c>
      <c r="F17" s="70">
        <f>'Staff(12)'!$D$40</f>
        <v>0</v>
      </c>
      <c r="G17" s="71" t="str">
        <f t="shared" si="3"/>
        <v/>
      </c>
      <c r="H17" s="70">
        <f>'Staff(12)'!$E$40</f>
        <v>0</v>
      </c>
      <c r="I17" s="71" t="str">
        <f t="shared" si="4"/>
        <v/>
      </c>
      <c r="J17" s="70">
        <f>'Staff(12)'!$F$40</f>
        <v>0</v>
      </c>
      <c r="K17" s="71" t="str">
        <f t="shared" si="5"/>
        <v/>
      </c>
      <c r="L17" s="72">
        <f t="shared" si="6"/>
        <v>0</v>
      </c>
      <c r="M17" s="73">
        <f t="shared" si="1"/>
        <v>0</v>
      </c>
    </row>
    <row r="18" spans="2:13" ht="20.25" customHeight="1" x14ac:dyDescent="0.35">
      <c r="B18" s="68">
        <f>'Staff(13)'!$C$2</f>
        <v>0</v>
      </c>
      <c r="C18" s="69">
        <f>'Staff(13)'!$C$3</f>
        <v>0</v>
      </c>
      <c r="D18" s="70">
        <f>'Staff(13)'!$C$40</f>
        <v>0</v>
      </c>
      <c r="E18" s="71" t="str">
        <f t="shared" si="2"/>
        <v/>
      </c>
      <c r="F18" s="70">
        <f>'Staff(13)'!$D$40</f>
        <v>0</v>
      </c>
      <c r="G18" s="71" t="str">
        <f t="shared" si="3"/>
        <v/>
      </c>
      <c r="H18" s="70">
        <f>'Staff(13)'!$E$40</f>
        <v>0</v>
      </c>
      <c r="I18" s="71" t="str">
        <f t="shared" si="4"/>
        <v/>
      </c>
      <c r="J18" s="70">
        <f>'Staff(13)'!$F$40</f>
        <v>0</v>
      </c>
      <c r="K18" s="71" t="str">
        <f t="shared" si="5"/>
        <v/>
      </c>
      <c r="L18" s="72">
        <f t="shared" si="6"/>
        <v>0</v>
      </c>
      <c r="M18" s="73">
        <f t="shared" si="1"/>
        <v>0</v>
      </c>
    </row>
    <row r="19" spans="2:13" ht="20.25" customHeight="1" x14ac:dyDescent="0.35">
      <c r="B19" s="68">
        <f>'Staff(14)'!$C$2</f>
        <v>0</v>
      </c>
      <c r="C19" s="69">
        <f>'Staff(14)'!$C$3</f>
        <v>0</v>
      </c>
      <c r="D19" s="70">
        <f>'Staff(14)'!$C$40</f>
        <v>0</v>
      </c>
      <c r="E19" s="71" t="str">
        <f t="shared" si="2"/>
        <v/>
      </c>
      <c r="F19" s="70">
        <f>'Staff(14)'!$D$40</f>
        <v>0</v>
      </c>
      <c r="G19" s="71" t="str">
        <f t="shared" si="3"/>
        <v/>
      </c>
      <c r="H19" s="70">
        <f>'Staff(14)'!$E$40</f>
        <v>0</v>
      </c>
      <c r="I19" s="71" t="str">
        <f t="shared" si="4"/>
        <v/>
      </c>
      <c r="J19" s="70">
        <f>'Staff(14)'!$F$40</f>
        <v>0</v>
      </c>
      <c r="K19" s="71" t="str">
        <f t="shared" si="5"/>
        <v/>
      </c>
      <c r="L19" s="72">
        <f t="shared" si="6"/>
        <v>0</v>
      </c>
      <c r="M19" s="73">
        <f t="shared" si="1"/>
        <v>0</v>
      </c>
    </row>
    <row r="20" spans="2:13" ht="20.25" customHeight="1" x14ac:dyDescent="0.35">
      <c r="B20" s="68">
        <f>'Staff(15)'!$C$2</f>
        <v>0</v>
      </c>
      <c r="C20" s="69">
        <f>'Staff(15)'!$C$3</f>
        <v>0</v>
      </c>
      <c r="D20" s="70">
        <f>'Staff(15)'!$C$40</f>
        <v>0</v>
      </c>
      <c r="E20" s="71" t="str">
        <f t="shared" si="2"/>
        <v/>
      </c>
      <c r="F20" s="70">
        <f>'Staff(15)'!$D$40</f>
        <v>0</v>
      </c>
      <c r="G20" s="71" t="str">
        <f t="shared" si="3"/>
        <v/>
      </c>
      <c r="H20" s="70">
        <f>'Staff(15)'!$E$40</f>
        <v>0</v>
      </c>
      <c r="I20" s="71" t="str">
        <f t="shared" si="4"/>
        <v/>
      </c>
      <c r="J20" s="70">
        <f>'Staff(15)'!$F$40</f>
        <v>0</v>
      </c>
      <c r="K20" s="71" t="str">
        <f t="shared" si="5"/>
        <v/>
      </c>
      <c r="L20" s="72">
        <f t="shared" si="6"/>
        <v>0</v>
      </c>
      <c r="M20" s="73">
        <f t="shared" si="1"/>
        <v>0</v>
      </c>
    </row>
    <row r="21" spans="2:13" ht="20.25" customHeight="1" x14ac:dyDescent="0.35">
      <c r="B21" s="68">
        <f>'Staff(16)'!$C$2</f>
        <v>0</v>
      </c>
      <c r="C21" s="69">
        <f>'Staff(16)'!$C$3</f>
        <v>0</v>
      </c>
      <c r="D21" s="70">
        <f>'Staff(16)'!$C$40</f>
        <v>0</v>
      </c>
      <c r="E21" s="71" t="str">
        <f t="shared" si="2"/>
        <v/>
      </c>
      <c r="F21" s="70">
        <f>'Staff(16)'!$D$40</f>
        <v>0</v>
      </c>
      <c r="G21" s="71" t="str">
        <f t="shared" si="3"/>
        <v/>
      </c>
      <c r="H21" s="70">
        <f>'Staff(16)'!$E$40</f>
        <v>0</v>
      </c>
      <c r="I21" s="71" t="str">
        <f t="shared" si="4"/>
        <v/>
      </c>
      <c r="J21" s="70">
        <f>'Staff(16)'!$F$40</f>
        <v>0</v>
      </c>
      <c r="K21" s="71" t="str">
        <f t="shared" si="5"/>
        <v/>
      </c>
      <c r="L21" s="72">
        <f t="shared" si="6"/>
        <v>0</v>
      </c>
      <c r="M21" s="73">
        <f t="shared" si="1"/>
        <v>0</v>
      </c>
    </row>
    <row r="22" spans="2:13" ht="20.25" customHeight="1" x14ac:dyDescent="0.35">
      <c r="B22" s="68">
        <f>'Staff(17)'!$C$2</f>
        <v>0</v>
      </c>
      <c r="C22" s="69">
        <f>'Staff(17)'!$C$3</f>
        <v>0</v>
      </c>
      <c r="D22" s="70">
        <f>'Staff(17)'!$C$40</f>
        <v>0</v>
      </c>
      <c r="E22" s="71" t="str">
        <f t="shared" si="2"/>
        <v/>
      </c>
      <c r="F22" s="70">
        <f>'Staff(17)'!$D$40</f>
        <v>0</v>
      </c>
      <c r="G22" s="71" t="str">
        <f t="shared" si="3"/>
        <v/>
      </c>
      <c r="H22" s="70">
        <f>'Staff(17)'!$E$40</f>
        <v>0</v>
      </c>
      <c r="I22" s="71" t="str">
        <f t="shared" si="4"/>
        <v/>
      </c>
      <c r="J22" s="70">
        <f>'Staff(17)'!$F$40</f>
        <v>0</v>
      </c>
      <c r="K22" s="71" t="str">
        <f t="shared" si="5"/>
        <v/>
      </c>
      <c r="L22" s="72">
        <f t="shared" si="6"/>
        <v>0</v>
      </c>
      <c r="M22" s="73">
        <f t="shared" si="1"/>
        <v>0</v>
      </c>
    </row>
    <row r="23" spans="2:13" ht="20.25" customHeight="1" x14ac:dyDescent="0.35">
      <c r="B23" s="68">
        <f>'Staff(18)'!$C$2</f>
        <v>0</v>
      </c>
      <c r="C23" s="69">
        <f>'Staff(18)'!$C$3</f>
        <v>0</v>
      </c>
      <c r="D23" s="70">
        <f>'Staff(18)'!$C$40</f>
        <v>0</v>
      </c>
      <c r="E23" s="71" t="str">
        <f t="shared" si="2"/>
        <v/>
      </c>
      <c r="F23" s="70">
        <f>'Staff(18)'!$D$40</f>
        <v>0</v>
      </c>
      <c r="G23" s="71" t="str">
        <f t="shared" si="3"/>
        <v/>
      </c>
      <c r="H23" s="70">
        <f>'Staff(18)'!$E$40</f>
        <v>0</v>
      </c>
      <c r="I23" s="71" t="str">
        <f t="shared" si="4"/>
        <v/>
      </c>
      <c r="J23" s="70">
        <f>'Staff(18)'!$F$40</f>
        <v>0</v>
      </c>
      <c r="K23" s="71" t="str">
        <f t="shared" si="5"/>
        <v/>
      </c>
      <c r="L23" s="72">
        <f t="shared" si="6"/>
        <v>0</v>
      </c>
      <c r="M23" s="73">
        <f t="shared" si="1"/>
        <v>0</v>
      </c>
    </row>
    <row r="24" spans="2:13" ht="20.25" customHeight="1" x14ac:dyDescent="0.35">
      <c r="B24" s="68">
        <f>'Staff(19)'!$C$2</f>
        <v>0</v>
      </c>
      <c r="C24" s="69">
        <f>'Staff(19)'!$C$3</f>
        <v>0</v>
      </c>
      <c r="D24" s="70">
        <f>'Staff(19)'!$C$40</f>
        <v>0</v>
      </c>
      <c r="E24" s="71" t="str">
        <f t="shared" si="2"/>
        <v/>
      </c>
      <c r="F24" s="70">
        <f>'Staff(19)'!$D$40</f>
        <v>0</v>
      </c>
      <c r="G24" s="71" t="str">
        <f t="shared" si="3"/>
        <v/>
      </c>
      <c r="H24" s="70">
        <f>'Staff(19)'!$E$40</f>
        <v>0</v>
      </c>
      <c r="I24" s="71" t="str">
        <f t="shared" si="4"/>
        <v/>
      </c>
      <c r="J24" s="70">
        <f>'Staff(19)'!$F$40</f>
        <v>0</v>
      </c>
      <c r="K24" s="71" t="str">
        <f t="shared" si="5"/>
        <v/>
      </c>
      <c r="L24" s="72">
        <f t="shared" si="6"/>
        <v>0</v>
      </c>
      <c r="M24" s="73">
        <f t="shared" si="1"/>
        <v>0</v>
      </c>
    </row>
    <row r="25" spans="2:13" ht="20.25" customHeight="1" x14ac:dyDescent="0.35">
      <c r="B25" s="68">
        <f>'Staff(20)'!$C$2</f>
        <v>0</v>
      </c>
      <c r="C25" s="69">
        <f>'Staff(20)'!$C$3</f>
        <v>0</v>
      </c>
      <c r="D25" s="70">
        <f>'Staff(20)'!$C$40</f>
        <v>0</v>
      </c>
      <c r="E25" s="71" t="str">
        <f t="shared" si="2"/>
        <v/>
      </c>
      <c r="F25" s="70">
        <f>'Staff(20)'!$D$40</f>
        <v>0</v>
      </c>
      <c r="G25" s="71" t="str">
        <f t="shared" si="3"/>
        <v/>
      </c>
      <c r="H25" s="70">
        <f>'Staff(20)'!$E$40</f>
        <v>0</v>
      </c>
      <c r="I25" s="71" t="str">
        <f t="shared" si="4"/>
        <v/>
      </c>
      <c r="J25" s="70">
        <f>'Staff(20)'!$F$40</f>
        <v>0</v>
      </c>
      <c r="K25" s="71" t="str">
        <f t="shared" si="5"/>
        <v/>
      </c>
      <c r="L25" s="72">
        <f t="shared" si="6"/>
        <v>0</v>
      </c>
      <c r="M25" s="73">
        <f t="shared" si="1"/>
        <v>0</v>
      </c>
    </row>
    <row r="26" spans="2:13" ht="20.25" customHeight="1" x14ac:dyDescent="0.35">
      <c r="B26" s="68">
        <f>'Staff(21)'!$C$2</f>
        <v>0</v>
      </c>
      <c r="C26" s="69">
        <f>'Staff(21)'!$C$3</f>
        <v>0</v>
      </c>
      <c r="D26" s="70">
        <f>'Staff(21)'!$C$40</f>
        <v>0</v>
      </c>
      <c r="E26" s="71" t="str">
        <f t="shared" si="2"/>
        <v/>
      </c>
      <c r="F26" s="70">
        <f>'Staff(21)'!$D$40</f>
        <v>0</v>
      </c>
      <c r="G26" s="71" t="str">
        <f t="shared" si="3"/>
        <v/>
      </c>
      <c r="H26" s="70">
        <f>'Staff(21)'!$E$40</f>
        <v>0</v>
      </c>
      <c r="I26" s="71" t="str">
        <f t="shared" si="4"/>
        <v/>
      </c>
      <c r="J26" s="70">
        <f>'Staff(21)'!$F$40</f>
        <v>0</v>
      </c>
      <c r="K26" s="71" t="str">
        <f t="shared" si="5"/>
        <v/>
      </c>
      <c r="L26" s="72">
        <f t="shared" si="6"/>
        <v>0</v>
      </c>
      <c r="M26" s="73">
        <f t="shared" si="1"/>
        <v>0</v>
      </c>
    </row>
    <row r="27" spans="2:13" ht="20.25" customHeight="1" x14ac:dyDescent="0.35">
      <c r="B27" s="68">
        <f>'Staff(22)'!$C$2</f>
        <v>0</v>
      </c>
      <c r="C27" s="69">
        <f>'Staff(22)'!$C$3</f>
        <v>0</v>
      </c>
      <c r="D27" s="70">
        <f>'Staff(22)'!$C$40</f>
        <v>0</v>
      </c>
      <c r="E27" s="71" t="str">
        <f t="shared" si="2"/>
        <v/>
      </c>
      <c r="F27" s="70">
        <f>'Staff(22)'!$D$40</f>
        <v>0</v>
      </c>
      <c r="G27" s="71" t="str">
        <f t="shared" si="3"/>
        <v/>
      </c>
      <c r="H27" s="70">
        <f>'Staff(22)'!$E$40</f>
        <v>0</v>
      </c>
      <c r="I27" s="71" t="str">
        <f t="shared" si="4"/>
        <v/>
      </c>
      <c r="J27" s="70">
        <f>'Staff(22)'!$F$40</f>
        <v>0</v>
      </c>
      <c r="K27" s="71" t="str">
        <f t="shared" si="5"/>
        <v/>
      </c>
      <c r="L27" s="72">
        <f t="shared" si="6"/>
        <v>0</v>
      </c>
      <c r="M27" s="73">
        <f t="shared" si="1"/>
        <v>0</v>
      </c>
    </row>
    <row r="28" spans="2:13" ht="20.25" customHeight="1" x14ac:dyDescent="0.35">
      <c r="B28" s="68">
        <f>'Staff(23)'!$C$2</f>
        <v>0</v>
      </c>
      <c r="C28" s="69">
        <f>'Staff(23)'!$C$3</f>
        <v>0</v>
      </c>
      <c r="D28" s="70">
        <f>'Staff(23)'!$C$40</f>
        <v>0</v>
      </c>
      <c r="E28" s="71" t="str">
        <f t="shared" si="2"/>
        <v/>
      </c>
      <c r="F28" s="70">
        <f>'Staff(23)'!$D$40</f>
        <v>0</v>
      </c>
      <c r="G28" s="71" t="str">
        <f t="shared" si="3"/>
        <v/>
      </c>
      <c r="H28" s="70">
        <f>'Staff(23)'!$E$40</f>
        <v>0</v>
      </c>
      <c r="I28" s="71" t="str">
        <f t="shared" si="4"/>
        <v/>
      </c>
      <c r="J28" s="70">
        <f>'Staff(23)'!$F$40</f>
        <v>0</v>
      </c>
      <c r="K28" s="71" t="str">
        <f t="shared" si="5"/>
        <v/>
      </c>
      <c r="L28" s="72">
        <f t="shared" si="6"/>
        <v>0</v>
      </c>
      <c r="M28" s="73">
        <f t="shared" si="1"/>
        <v>0</v>
      </c>
    </row>
    <row r="29" spans="2:13" ht="20.25" customHeight="1" x14ac:dyDescent="0.35">
      <c r="B29" s="68">
        <f>'Staff(24)'!$C$2</f>
        <v>0</v>
      </c>
      <c r="C29" s="69">
        <f>'Staff(24)'!$C$3</f>
        <v>0</v>
      </c>
      <c r="D29" s="70">
        <f>'Staff(24)'!$C$40</f>
        <v>0</v>
      </c>
      <c r="E29" s="71" t="str">
        <f t="shared" si="2"/>
        <v/>
      </c>
      <c r="F29" s="70">
        <f>'Staff(24)'!$D$40</f>
        <v>0</v>
      </c>
      <c r="G29" s="71" t="str">
        <f t="shared" si="3"/>
        <v/>
      </c>
      <c r="H29" s="70">
        <f>'Staff(24)'!$E$40</f>
        <v>0</v>
      </c>
      <c r="I29" s="71" t="str">
        <f t="shared" si="4"/>
        <v/>
      </c>
      <c r="J29" s="70">
        <f>'Staff(24)'!$F$40</f>
        <v>0</v>
      </c>
      <c r="K29" s="71" t="str">
        <f t="shared" si="5"/>
        <v/>
      </c>
      <c r="L29" s="72">
        <f t="shared" si="6"/>
        <v>0</v>
      </c>
      <c r="M29" s="73">
        <f t="shared" si="1"/>
        <v>0</v>
      </c>
    </row>
    <row r="30" spans="2:13" ht="20.25" customHeight="1" x14ac:dyDescent="0.35">
      <c r="B30" s="68">
        <f>'Staff(25)'!$C$2</f>
        <v>0</v>
      </c>
      <c r="C30" s="69">
        <f>'Staff(24)'!$C$3</f>
        <v>0</v>
      </c>
      <c r="D30" s="70">
        <f>'Staff(25)'!$C$40</f>
        <v>0</v>
      </c>
      <c r="E30" s="71" t="str">
        <f t="shared" si="2"/>
        <v/>
      </c>
      <c r="F30" s="70">
        <f>'Staff(25)'!$D$40</f>
        <v>0</v>
      </c>
      <c r="G30" s="71" t="str">
        <f t="shared" si="3"/>
        <v/>
      </c>
      <c r="H30" s="70">
        <f>'Staff(25)'!$E$40</f>
        <v>0</v>
      </c>
      <c r="I30" s="71" t="str">
        <f t="shared" si="4"/>
        <v/>
      </c>
      <c r="J30" s="70">
        <f>'Staff(25)'!$F$40</f>
        <v>0</v>
      </c>
      <c r="K30" s="71" t="str">
        <f t="shared" si="5"/>
        <v/>
      </c>
      <c r="L30" s="72">
        <f t="shared" si="6"/>
        <v>0</v>
      </c>
      <c r="M30" s="73">
        <f t="shared" si="1"/>
        <v>0</v>
      </c>
    </row>
    <row r="31" spans="2:13" ht="20.25" customHeight="1" x14ac:dyDescent="0.35">
      <c r="B31" s="68">
        <f>'Staff(26)'!$C$2</f>
        <v>0</v>
      </c>
      <c r="C31" s="69">
        <f>'Staff(26)'!$C$3</f>
        <v>0</v>
      </c>
      <c r="D31" s="70">
        <f>'Staff(26)'!$C$40</f>
        <v>0</v>
      </c>
      <c r="E31" s="71" t="str">
        <f t="shared" si="2"/>
        <v/>
      </c>
      <c r="F31" s="70">
        <f>'Staff(26)'!$D$40</f>
        <v>0</v>
      </c>
      <c r="G31" s="71" t="str">
        <f t="shared" si="3"/>
        <v/>
      </c>
      <c r="H31" s="70">
        <f>'Staff(26)'!$E$40</f>
        <v>0</v>
      </c>
      <c r="I31" s="71" t="str">
        <f t="shared" si="4"/>
        <v/>
      </c>
      <c r="J31" s="70">
        <f>'Staff(26)'!$F$40</f>
        <v>0</v>
      </c>
      <c r="K31" s="71" t="str">
        <f t="shared" si="5"/>
        <v/>
      </c>
      <c r="L31" s="72">
        <f t="shared" si="6"/>
        <v>0</v>
      </c>
      <c r="M31" s="73">
        <f t="shared" si="1"/>
        <v>0</v>
      </c>
    </row>
    <row r="32" spans="2:13" ht="20.25" customHeight="1" x14ac:dyDescent="0.35">
      <c r="B32" s="68">
        <f>'Staff(27)'!$C$2</f>
        <v>0</v>
      </c>
      <c r="C32" s="69">
        <f>'Staff(27)'!$C$3</f>
        <v>0</v>
      </c>
      <c r="D32" s="70">
        <f>'Staff(27)'!$C$40</f>
        <v>0</v>
      </c>
      <c r="E32" s="71" t="str">
        <f t="shared" si="2"/>
        <v/>
      </c>
      <c r="F32" s="70">
        <f>'Staff(27)'!$D$40</f>
        <v>0</v>
      </c>
      <c r="G32" s="71" t="str">
        <f t="shared" si="3"/>
        <v/>
      </c>
      <c r="H32" s="70">
        <f>'Staff(27)'!$E$40</f>
        <v>0</v>
      </c>
      <c r="I32" s="71" t="str">
        <f t="shared" si="4"/>
        <v/>
      </c>
      <c r="J32" s="70">
        <f>'Staff(27)'!$F$40</f>
        <v>0</v>
      </c>
      <c r="K32" s="71" t="str">
        <f t="shared" si="5"/>
        <v/>
      </c>
      <c r="L32" s="72">
        <f t="shared" si="6"/>
        <v>0</v>
      </c>
      <c r="M32" s="73">
        <f t="shared" si="1"/>
        <v>0</v>
      </c>
    </row>
    <row r="33" spans="2:13" ht="20.25" customHeight="1" x14ac:dyDescent="0.35">
      <c r="B33" s="68">
        <f>'Staff(28)'!$C$2</f>
        <v>0</v>
      </c>
      <c r="C33" s="69">
        <f>'Staff(28)'!$C$3</f>
        <v>0</v>
      </c>
      <c r="D33" s="70">
        <f>'Staff(28)'!$C$40</f>
        <v>0</v>
      </c>
      <c r="E33" s="71" t="str">
        <f t="shared" si="2"/>
        <v/>
      </c>
      <c r="F33" s="70">
        <f>'Staff(28)'!$D$40</f>
        <v>0</v>
      </c>
      <c r="G33" s="71" t="str">
        <f t="shared" si="3"/>
        <v/>
      </c>
      <c r="H33" s="70">
        <f>'Staff(28)'!$E$40</f>
        <v>0</v>
      </c>
      <c r="I33" s="71" t="str">
        <f t="shared" si="4"/>
        <v/>
      </c>
      <c r="J33" s="70">
        <f>'Staff(28)'!$F$40</f>
        <v>0</v>
      </c>
      <c r="K33" s="71" t="str">
        <f t="shared" si="5"/>
        <v/>
      </c>
      <c r="L33" s="72">
        <f t="shared" si="6"/>
        <v>0</v>
      </c>
      <c r="M33" s="73">
        <f t="shared" si="1"/>
        <v>0</v>
      </c>
    </row>
    <row r="34" spans="2:13" ht="20.25" customHeight="1" x14ac:dyDescent="0.35">
      <c r="B34" s="68">
        <f>'Staff(29)'!$C$2</f>
        <v>0</v>
      </c>
      <c r="C34" s="69">
        <f>'Staff(29)'!$C$3</f>
        <v>0</v>
      </c>
      <c r="D34" s="70">
        <f>'Staff(29)'!$C$40</f>
        <v>0</v>
      </c>
      <c r="E34" s="71" t="str">
        <f t="shared" si="2"/>
        <v/>
      </c>
      <c r="F34" s="70">
        <f>'Staff(29)'!$D$40</f>
        <v>0</v>
      </c>
      <c r="G34" s="71" t="str">
        <f t="shared" si="3"/>
        <v/>
      </c>
      <c r="H34" s="70">
        <f>'Staff(29)'!$E$40</f>
        <v>0</v>
      </c>
      <c r="I34" s="71" t="str">
        <f t="shared" si="4"/>
        <v/>
      </c>
      <c r="J34" s="70">
        <f>'Staff(29)'!$F$40</f>
        <v>0</v>
      </c>
      <c r="K34" s="71" t="str">
        <f t="shared" si="5"/>
        <v/>
      </c>
      <c r="L34" s="72">
        <f t="shared" si="6"/>
        <v>0</v>
      </c>
      <c r="M34" s="73">
        <f t="shared" si="1"/>
        <v>0</v>
      </c>
    </row>
    <row r="35" spans="2:13" ht="20.25" customHeight="1" x14ac:dyDescent="0.35">
      <c r="B35" s="68">
        <f>'Staff(30)'!$C$2</f>
        <v>0</v>
      </c>
      <c r="C35" s="69">
        <f>'Staff(30)'!$C$3</f>
        <v>0</v>
      </c>
      <c r="D35" s="70">
        <f>'Staff(30)'!$C$40</f>
        <v>0</v>
      </c>
      <c r="E35" s="71" t="str">
        <f t="shared" si="2"/>
        <v/>
      </c>
      <c r="F35" s="70">
        <f>'Staff(30)'!$D$40</f>
        <v>0</v>
      </c>
      <c r="G35" s="71" t="str">
        <f t="shared" si="3"/>
        <v/>
      </c>
      <c r="H35" s="70">
        <f>'Staff(30)'!$E$40</f>
        <v>0</v>
      </c>
      <c r="I35" s="71" t="str">
        <f t="shared" si="4"/>
        <v/>
      </c>
      <c r="J35" s="70">
        <f>'Staff(30)'!$F$40</f>
        <v>0</v>
      </c>
      <c r="K35" s="71" t="str">
        <f t="shared" si="5"/>
        <v/>
      </c>
      <c r="L35" s="72">
        <f t="shared" si="6"/>
        <v>0</v>
      </c>
      <c r="M35" s="73">
        <f t="shared" si="1"/>
        <v>0</v>
      </c>
    </row>
    <row r="36" spans="2:13" ht="20.25" customHeight="1" x14ac:dyDescent="0.35">
      <c r="B36" s="68">
        <f>'Staff(31)'!$C$2</f>
        <v>0</v>
      </c>
      <c r="C36" s="69">
        <f>'Staff(31)'!$C$3</f>
        <v>0</v>
      </c>
      <c r="D36" s="70">
        <f>'Staff(31)'!$C$40</f>
        <v>0</v>
      </c>
      <c r="E36" s="71" t="str">
        <f t="shared" si="2"/>
        <v/>
      </c>
      <c r="F36" s="70">
        <f>'Staff(31)'!$D$40</f>
        <v>0</v>
      </c>
      <c r="G36" s="71" t="str">
        <f t="shared" si="3"/>
        <v/>
      </c>
      <c r="H36" s="70">
        <f>'Staff(31)'!$E$40</f>
        <v>0</v>
      </c>
      <c r="I36" s="71" t="str">
        <f t="shared" si="4"/>
        <v/>
      </c>
      <c r="J36" s="70">
        <f>'Staff(31)'!$F$40</f>
        <v>0</v>
      </c>
      <c r="K36" s="71" t="str">
        <f t="shared" si="5"/>
        <v/>
      </c>
      <c r="L36" s="72">
        <f t="shared" si="6"/>
        <v>0</v>
      </c>
      <c r="M36" s="73">
        <f t="shared" si="1"/>
        <v>0</v>
      </c>
    </row>
    <row r="37" spans="2:13" ht="20.25" customHeight="1" x14ac:dyDescent="0.35">
      <c r="B37" s="68">
        <f>'Staff(32)'!$C$2</f>
        <v>0</v>
      </c>
      <c r="C37" s="69">
        <f>'Staff(32)'!$C$3</f>
        <v>0</v>
      </c>
      <c r="D37" s="70">
        <f>'Staff(32)'!$C$40</f>
        <v>0</v>
      </c>
      <c r="E37" s="71" t="str">
        <f t="shared" si="2"/>
        <v/>
      </c>
      <c r="F37" s="70">
        <f>'Staff(32)'!$D$40</f>
        <v>0</v>
      </c>
      <c r="G37" s="71" t="str">
        <f t="shared" si="3"/>
        <v/>
      </c>
      <c r="H37" s="70">
        <f>'Staff(32)'!$E$40</f>
        <v>0</v>
      </c>
      <c r="I37" s="71" t="str">
        <f t="shared" si="4"/>
        <v/>
      </c>
      <c r="J37" s="70">
        <f>'Staff(32)'!$F$40</f>
        <v>0</v>
      </c>
      <c r="K37" s="71" t="str">
        <f t="shared" si="5"/>
        <v/>
      </c>
      <c r="L37" s="72">
        <f t="shared" si="6"/>
        <v>0</v>
      </c>
      <c r="M37" s="73">
        <f t="shared" si="1"/>
        <v>0</v>
      </c>
    </row>
    <row r="38" spans="2:13" ht="20.25" customHeight="1" x14ac:dyDescent="0.35">
      <c r="B38" s="68">
        <f>'Staff(33)'!$C$2</f>
        <v>0</v>
      </c>
      <c r="C38" s="69">
        <f>'Staff(33)'!$C$3</f>
        <v>0</v>
      </c>
      <c r="D38" s="70">
        <f>'Staff(33)'!$C$40</f>
        <v>0</v>
      </c>
      <c r="E38" s="71" t="str">
        <f t="shared" si="2"/>
        <v/>
      </c>
      <c r="F38" s="70">
        <f>'Staff(33)'!$D$40</f>
        <v>0</v>
      </c>
      <c r="G38" s="71" t="str">
        <f t="shared" si="3"/>
        <v/>
      </c>
      <c r="H38" s="70">
        <f>'Staff(33)'!$E$40</f>
        <v>0</v>
      </c>
      <c r="I38" s="71" t="str">
        <f t="shared" si="4"/>
        <v/>
      </c>
      <c r="J38" s="70">
        <f>'Staff(33)'!$F$40</f>
        <v>0</v>
      </c>
      <c r="K38" s="71" t="str">
        <f t="shared" si="5"/>
        <v/>
      </c>
      <c r="L38" s="72">
        <f t="shared" si="6"/>
        <v>0</v>
      </c>
      <c r="M38" s="73">
        <f t="shared" si="1"/>
        <v>0</v>
      </c>
    </row>
    <row r="39" spans="2:13" ht="20.25" customHeight="1" x14ac:dyDescent="0.35">
      <c r="B39" s="68">
        <f>'Staff (34)'!$C$2</f>
        <v>0</v>
      </c>
      <c r="C39" s="69">
        <f>'Staff (34)'!$C$3</f>
        <v>0</v>
      </c>
      <c r="D39" s="70">
        <f>'Staff (34)'!$C$40</f>
        <v>0</v>
      </c>
      <c r="E39" s="71" t="str">
        <f t="shared" si="2"/>
        <v/>
      </c>
      <c r="F39" s="70">
        <f>'Staff (34)'!$D$40</f>
        <v>0</v>
      </c>
      <c r="G39" s="71" t="str">
        <f t="shared" si="3"/>
        <v/>
      </c>
      <c r="H39" s="70">
        <f>'Staff (34)'!$E$40</f>
        <v>0</v>
      </c>
      <c r="I39" s="71" t="str">
        <f t="shared" si="4"/>
        <v/>
      </c>
      <c r="J39" s="70">
        <f>'Staff (34)'!$F$40</f>
        <v>0</v>
      </c>
      <c r="K39" s="71" t="str">
        <f t="shared" si="5"/>
        <v/>
      </c>
      <c r="L39" s="72">
        <f t="shared" si="6"/>
        <v>0</v>
      </c>
      <c r="M39" s="73">
        <f t="shared" si="1"/>
        <v>0</v>
      </c>
    </row>
    <row r="40" spans="2:13" ht="20.25" customHeight="1" x14ac:dyDescent="0.35">
      <c r="B40" s="68">
        <f>'Staff (35)'!$C$2</f>
        <v>0</v>
      </c>
      <c r="C40" s="69">
        <f>'Staff (35)'!$C$3</f>
        <v>0</v>
      </c>
      <c r="D40" s="70">
        <f>'Staff (35)'!$C$40</f>
        <v>0</v>
      </c>
      <c r="E40" s="71" t="str">
        <f t="shared" si="2"/>
        <v/>
      </c>
      <c r="F40" s="70">
        <f>'Staff (35)'!$D$40</f>
        <v>0</v>
      </c>
      <c r="G40" s="71" t="str">
        <f t="shared" si="3"/>
        <v/>
      </c>
      <c r="H40" s="70">
        <f>'Staff (35)'!$E$40</f>
        <v>0</v>
      </c>
      <c r="I40" s="71" t="str">
        <f t="shared" si="4"/>
        <v/>
      </c>
      <c r="J40" s="70">
        <f>'Staff (35)'!$F$40</f>
        <v>0</v>
      </c>
      <c r="K40" s="71" t="str">
        <f t="shared" si="5"/>
        <v/>
      </c>
      <c r="L40" s="72">
        <f t="shared" si="6"/>
        <v>0</v>
      </c>
      <c r="M40" s="73">
        <f t="shared" si="1"/>
        <v>0</v>
      </c>
    </row>
    <row r="41" spans="2:13" ht="20.25" customHeight="1" x14ac:dyDescent="0.35">
      <c r="B41" s="68">
        <f>'Staff (36)'!$C$2</f>
        <v>0</v>
      </c>
      <c r="C41" s="69">
        <f>'Staff (36)'!$C$3</f>
        <v>0</v>
      </c>
      <c r="D41" s="70">
        <f>'Staff (36)'!$C$40</f>
        <v>0</v>
      </c>
      <c r="E41" s="71" t="str">
        <f t="shared" si="2"/>
        <v/>
      </c>
      <c r="F41" s="70">
        <f>'Staff (36)'!$D$40</f>
        <v>0</v>
      </c>
      <c r="G41" s="71" t="str">
        <f t="shared" si="3"/>
        <v/>
      </c>
      <c r="H41" s="70">
        <f>'Staff (36)'!$E$40</f>
        <v>0</v>
      </c>
      <c r="I41" s="71" t="str">
        <f t="shared" si="4"/>
        <v/>
      </c>
      <c r="J41" s="70">
        <f>'Staff (36)'!$F$40</f>
        <v>0</v>
      </c>
      <c r="K41" s="71" t="str">
        <f t="shared" si="5"/>
        <v/>
      </c>
      <c r="L41" s="72">
        <f t="shared" si="6"/>
        <v>0</v>
      </c>
      <c r="M41" s="73">
        <f t="shared" si="1"/>
        <v>0</v>
      </c>
    </row>
    <row r="42" spans="2:13" ht="20.25" customHeight="1" x14ac:dyDescent="0.35">
      <c r="B42" s="68">
        <f>'Staff (37)'!$C$2</f>
        <v>0</v>
      </c>
      <c r="C42" s="69">
        <f>'Staff (37)'!$C$3</f>
        <v>0</v>
      </c>
      <c r="D42" s="70">
        <f>'Staff (37)'!$C$40</f>
        <v>0</v>
      </c>
      <c r="E42" s="71" t="str">
        <f t="shared" si="2"/>
        <v/>
      </c>
      <c r="F42" s="70">
        <f>'Staff (37)'!$D$40</f>
        <v>0</v>
      </c>
      <c r="G42" s="71" t="str">
        <f t="shared" si="3"/>
        <v/>
      </c>
      <c r="H42" s="70">
        <f>'Staff (37)'!$E$40</f>
        <v>0</v>
      </c>
      <c r="I42" s="71" t="str">
        <f t="shared" si="4"/>
        <v/>
      </c>
      <c r="J42" s="70">
        <f>'Staff (37)'!$F$40</f>
        <v>0</v>
      </c>
      <c r="K42" s="71" t="str">
        <f t="shared" si="5"/>
        <v/>
      </c>
      <c r="L42" s="72">
        <f t="shared" si="6"/>
        <v>0</v>
      </c>
      <c r="M42" s="73">
        <f t="shared" si="1"/>
        <v>0</v>
      </c>
    </row>
    <row r="43" spans="2:13" ht="20.25" customHeight="1" x14ac:dyDescent="0.35">
      <c r="B43" s="68">
        <f>'Staff (38)'!$C$2</f>
        <v>0</v>
      </c>
      <c r="C43" s="69">
        <f>'Staff (38)'!$C$3</f>
        <v>0</v>
      </c>
      <c r="D43" s="70">
        <f>'Staff (38)'!$C$40</f>
        <v>0</v>
      </c>
      <c r="E43" s="71" t="str">
        <f t="shared" si="2"/>
        <v/>
      </c>
      <c r="F43" s="70">
        <f>'Staff (38)'!$D$40</f>
        <v>0</v>
      </c>
      <c r="G43" s="71" t="str">
        <f t="shared" si="3"/>
        <v/>
      </c>
      <c r="H43" s="70">
        <f>'Staff (38)'!$E$40</f>
        <v>0</v>
      </c>
      <c r="I43" s="71" t="str">
        <f t="shared" si="4"/>
        <v/>
      </c>
      <c r="J43" s="70">
        <f>'Staff (38)'!$F$40</f>
        <v>0</v>
      </c>
      <c r="K43" s="71" t="str">
        <f t="shared" si="5"/>
        <v/>
      </c>
      <c r="L43" s="72">
        <f t="shared" si="6"/>
        <v>0</v>
      </c>
      <c r="M43" s="73">
        <f t="shared" si="1"/>
        <v>0</v>
      </c>
    </row>
    <row r="44" spans="2:13" ht="20.25" customHeight="1" x14ac:dyDescent="0.35">
      <c r="B44" s="68">
        <f>'Staff (39)'!$C$2</f>
        <v>0</v>
      </c>
      <c r="C44" s="69">
        <f>'Staff (39)'!$C$3</f>
        <v>0</v>
      </c>
      <c r="D44" s="70">
        <f>'Staff (39)'!$C$40</f>
        <v>0</v>
      </c>
      <c r="E44" s="71" t="str">
        <f t="shared" si="2"/>
        <v/>
      </c>
      <c r="F44" s="70">
        <f>'Staff (39)'!$D$40</f>
        <v>0</v>
      </c>
      <c r="G44" s="71" t="str">
        <f t="shared" si="3"/>
        <v/>
      </c>
      <c r="H44" s="70">
        <f>'Staff (39)'!$E$40</f>
        <v>0</v>
      </c>
      <c r="I44" s="71" t="str">
        <f t="shared" si="4"/>
        <v/>
      </c>
      <c r="J44" s="70">
        <f>'Staff (39)'!$F$40</f>
        <v>0</v>
      </c>
      <c r="K44" s="71" t="str">
        <f t="shared" si="5"/>
        <v/>
      </c>
      <c r="L44" s="72">
        <f t="shared" si="6"/>
        <v>0</v>
      </c>
      <c r="M44" s="73">
        <f t="shared" si="1"/>
        <v>0</v>
      </c>
    </row>
    <row r="45" spans="2:13" ht="20.25" customHeight="1" x14ac:dyDescent="0.35">
      <c r="B45" s="68">
        <f>'Staff (40)'!$C$2</f>
        <v>0</v>
      </c>
      <c r="C45" s="69">
        <f>'Staff (40)'!$C$3</f>
        <v>0</v>
      </c>
      <c r="D45" s="70">
        <f>'Staff (40)'!$C$40</f>
        <v>0</v>
      </c>
      <c r="E45" s="71" t="str">
        <f t="shared" si="2"/>
        <v/>
      </c>
      <c r="F45" s="70">
        <f>'Staff (40)'!$D$40</f>
        <v>0</v>
      </c>
      <c r="G45" s="71" t="str">
        <f t="shared" si="3"/>
        <v/>
      </c>
      <c r="H45" s="70">
        <f>'Staff (40)'!$E$40</f>
        <v>0</v>
      </c>
      <c r="I45" s="71" t="str">
        <f t="shared" si="4"/>
        <v/>
      </c>
      <c r="J45" s="70">
        <f>'Staff (40)'!$F$40</f>
        <v>0</v>
      </c>
      <c r="K45" s="71" t="str">
        <f t="shared" si="5"/>
        <v/>
      </c>
      <c r="L45" s="72">
        <f t="shared" si="6"/>
        <v>0</v>
      </c>
      <c r="M45" s="73">
        <f t="shared" si="1"/>
        <v>0</v>
      </c>
    </row>
    <row r="46" spans="2:13" ht="20.25" customHeight="1" x14ac:dyDescent="0.35">
      <c r="B46" s="68">
        <f>'Staff (41)'!$C$2</f>
        <v>0</v>
      </c>
      <c r="C46" s="69">
        <f>'Staff (41)'!$C$3</f>
        <v>0</v>
      </c>
      <c r="D46" s="70">
        <f>'Staff (41)'!$C$40</f>
        <v>0</v>
      </c>
      <c r="E46" s="71" t="str">
        <f t="shared" si="2"/>
        <v/>
      </c>
      <c r="F46" s="70">
        <f>'Staff (41)'!$D$40</f>
        <v>0</v>
      </c>
      <c r="G46" s="71" t="str">
        <f t="shared" si="3"/>
        <v/>
      </c>
      <c r="H46" s="70">
        <f>'Staff (41)'!$E$40</f>
        <v>0</v>
      </c>
      <c r="I46" s="71" t="str">
        <f t="shared" si="4"/>
        <v/>
      </c>
      <c r="J46" s="70">
        <f>'Staff (41)'!$F$40</f>
        <v>0</v>
      </c>
      <c r="K46" s="71" t="str">
        <f t="shared" si="5"/>
        <v/>
      </c>
      <c r="L46" s="72">
        <f t="shared" si="6"/>
        <v>0</v>
      </c>
      <c r="M46" s="73">
        <f t="shared" si="1"/>
        <v>0</v>
      </c>
    </row>
    <row r="47" spans="2:13" ht="20.25" customHeight="1" x14ac:dyDescent="0.35">
      <c r="B47" s="68">
        <f>'Staff (42)'!$C$2</f>
        <v>0</v>
      </c>
      <c r="C47" s="69">
        <f>'Staff (42)'!$C$3</f>
        <v>0</v>
      </c>
      <c r="D47" s="70">
        <f>'Staff (42)'!$C$40</f>
        <v>0</v>
      </c>
      <c r="E47" s="71" t="str">
        <f t="shared" si="2"/>
        <v/>
      </c>
      <c r="F47" s="70">
        <f>'Staff (42)'!$D$40</f>
        <v>0</v>
      </c>
      <c r="G47" s="71" t="str">
        <f t="shared" si="3"/>
        <v/>
      </c>
      <c r="H47" s="70">
        <f>'Staff (42)'!$E$40</f>
        <v>0</v>
      </c>
      <c r="I47" s="71" t="str">
        <f t="shared" si="4"/>
        <v/>
      </c>
      <c r="J47" s="70">
        <f>'Staff (42)'!$F$40</f>
        <v>0</v>
      </c>
      <c r="K47" s="71" t="str">
        <f t="shared" si="5"/>
        <v/>
      </c>
      <c r="L47" s="72">
        <f t="shared" si="6"/>
        <v>0</v>
      </c>
      <c r="M47" s="73">
        <f t="shared" si="1"/>
        <v>0</v>
      </c>
    </row>
    <row r="48" spans="2:13" ht="20.25" customHeight="1" x14ac:dyDescent="0.35">
      <c r="B48" s="68">
        <f>'Staff (43)'!$C$2</f>
        <v>0</v>
      </c>
      <c r="C48" s="69">
        <f>'Staff (43)'!$C$3</f>
        <v>0</v>
      </c>
      <c r="D48" s="70">
        <f>'Staff (43)'!$C$40</f>
        <v>0</v>
      </c>
      <c r="E48" s="71" t="str">
        <f t="shared" si="2"/>
        <v/>
      </c>
      <c r="F48" s="70">
        <f>'Staff (43)'!$D$40</f>
        <v>0</v>
      </c>
      <c r="G48" s="71" t="str">
        <f t="shared" si="3"/>
        <v/>
      </c>
      <c r="H48" s="70">
        <f>'Staff (43)'!$E$40</f>
        <v>0</v>
      </c>
      <c r="I48" s="71" t="str">
        <f t="shared" si="4"/>
        <v/>
      </c>
      <c r="J48" s="70">
        <f>'Staff (43)'!$F$40</f>
        <v>0</v>
      </c>
      <c r="K48" s="71" t="str">
        <f t="shared" si="5"/>
        <v/>
      </c>
      <c r="L48" s="72">
        <f t="shared" si="6"/>
        <v>0</v>
      </c>
      <c r="M48" s="73">
        <f t="shared" si="1"/>
        <v>0</v>
      </c>
    </row>
    <row r="49" spans="2:13" ht="20.25" customHeight="1" x14ac:dyDescent="0.35">
      <c r="B49" s="68">
        <f>'Staff (44)'!$C$2</f>
        <v>0</v>
      </c>
      <c r="C49" s="69">
        <f>'Staff (44)'!$C$3</f>
        <v>0</v>
      </c>
      <c r="D49" s="70">
        <f>'Staff (44)'!$C$40</f>
        <v>0</v>
      </c>
      <c r="E49" s="71" t="str">
        <f t="shared" si="2"/>
        <v/>
      </c>
      <c r="F49" s="70">
        <f>'Staff (44)'!$D$40</f>
        <v>0</v>
      </c>
      <c r="G49" s="71" t="str">
        <f t="shared" si="3"/>
        <v/>
      </c>
      <c r="H49" s="70">
        <f>'Staff (44)'!$E$40</f>
        <v>0</v>
      </c>
      <c r="I49" s="71" t="str">
        <f t="shared" si="4"/>
        <v/>
      </c>
      <c r="J49" s="70">
        <f>'Staff (44)'!$F$40</f>
        <v>0</v>
      </c>
      <c r="K49" s="71" t="str">
        <f t="shared" si="5"/>
        <v/>
      </c>
      <c r="L49" s="72">
        <f t="shared" si="6"/>
        <v>0</v>
      </c>
      <c r="M49" s="73">
        <f t="shared" si="1"/>
        <v>0</v>
      </c>
    </row>
    <row r="50" spans="2:13" ht="20.25" customHeight="1" x14ac:dyDescent="0.35">
      <c r="B50" s="68">
        <f>'Staff (45)'!$C$2</f>
        <v>0</v>
      </c>
      <c r="C50" s="69">
        <f>'Staff (45)'!$C$3</f>
        <v>0</v>
      </c>
      <c r="D50" s="70">
        <f>'Staff (45)'!$C$40</f>
        <v>0</v>
      </c>
      <c r="E50" s="71" t="str">
        <f t="shared" si="2"/>
        <v/>
      </c>
      <c r="F50" s="70">
        <f>'Staff (45)'!$D$40</f>
        <v>0</v>
      </c>
      <c r="G50" s="71" t="str">
        <f t="shared" si="3"/>
        <v/>
      </c>
      <c r="H50" s="70">
        <f>'Staff (45)'!$E$40</f>
        <v>0</v>
      </c>
      <c r="I50" s="71" t="str">
        <f t="shared" si="4"/>
        <v/>
      </c>
      <c r="J50" s="70">
        <f>'Staff (45)'!$F$40</f>
        <v>0</v>
      </c>
      <c r="K50" s="71" t="str">
        <f t="shared" si="5"/>
        <v/>
      </c>
      <c r="L50" s="72">
        <f t="shared" si="6"/>
        <v>0</v>
      </c>
      <c r="M50" s="73">
        <f t="shared" si="1"/>
        <v>0</v>
      </c>
    </row>
    <row r="51" spans="2:13" ht="20.25" customHeight="1" x14ac:dyDescent="0.35">
      <c r="B51" s="68">
        <f>'Staff (46)'!$C$2</f>
        <v>0</v>
      </c>
      <c r="C51" s="69">
        <f>'Staff (46)'!$C$3</f>
        <v>0</v>
      </c>
      <c r="D51" s="70">
        <f>'Staff (46)'!$C$40</f>
        <v>0</v>
      </c>
      <c r="E51" s="71" t="str">
        <f t="shared" si="2"/>
        <v/>
      </c>
      <c r="F51" s="70">
        <f>'Staff (46)'!$D$40</f>
        <v>0</v>
      </c>
      <c r="G51" s="71" t="str">
        <f t="shared" si="3"/>
        <v/>
      </c>
      <c r="H51" s="70">
        <f>'Staff (46)'!$E$40</f>
        <v>0</v>
      </c>
      <c r="I51" s="71" t="str">
        <f t="shared" si="4"/>
        <v/>
      </c>
      <c r="J51" s="70">
        <f>'Staff (46)'!$F$40</f>
        <v>0</v>
      </c>
      <c r="K51" s="71" t="str">
        <f t="shared" si="5"/>
        <v/>
      </c>
      <c r="L51" s="72">
        <f t="shared" si="6"/>
        <v>0</v>
      </c>
      <c r="M51" s="73">
        <f t="shared" si="1"/>
        <v>0</v>
      </c>
    </row>
    <row r="52" spans="2:13" ht="20.25" customHeight="1" x14ac:dyDescent="0.35">
      <c r="B52" s="68">
        <f>'Staff (47)'!$C$2</f>
        <v>0</v>
      </c>
      <c r="C52" s="69">
        <f>'Staff (47)'!$C$3</f>
        <v>0</v>
      </c>
      <c r="D52" s="70">
        <f>'Staff (47)'!$C$40</f>
        <v>0</v>
      </c>
      <c r="E52" s="71" t="str">
        <f t="shared" si="2"/>
        <v/>
      </c>
      <c r="F52" s="70">
        <f>'Staff (47)'!$D$40</f>
        <v>0</v>
      </c>
      <c r="G52" s="71" t="str">
        <f t="shared" si="3"/>
        <v/>
      </c>
      <c r="H52" s="70">
        <f>'Staff (47)'!$E$40</f>
        <v>0</v>
      </c>
      <c r="I52" s="71" t="str">
        <f t="shared" si="4"/>
        <v/>
      </c>
      <c r="J52" s="70">
        <f>'Staff (47)'!$F$40</f>
        <v>0</v>
      </c>
      <c r="K52" s="71" t="str">
        <f t="shared" si="5"/>
        <v/>
      </c>
      <c r="L52" s="72">
        <f t="shared" si="6"/>
        <v>0</v>
      </c>
      <c r="M52" s="73">
        <f t="shared" si="1"/>
        <v>0</v>
      </c>
    </row>
    <row r="53" spans="2:13" ht="20.25" customHeight="1" x14ac:dyDescent="0.35">
      <c r="B53" s="68">
        <f>'Staff (48)'!$C$2</f>
        <v>0</v>
      </c>
      <c r="C53" s="69">
        <f>'Staff (48)'!$C$3</f>
        <v>0</v>
      </c>
      <c r="D53" s="70">
        <f>'Staff (48)'!$C$40</f>
        <v>0</v>
      </c>
      <c r="E53" s="71" t="str">
        <f t="shared" si="2"/>
        <v/>
      </c>
      <c r="F53" s="70">
        <f>'Staff (48)'!$D$40</f>
        <v>0</v>
      </c>
      <c r="G53" s="71" t="str">
        <f t="shared" si="3"/>
        <v/>
      </c>
      <c r="H53" s="70">
        <f>'Staff (48)'!$E$40</f>
        <v>0</v>
      </c>
      <c r="I53" s="71" t="str">
        <f t="shared" si="4"/>
        <v/>
      </c>
      <c r="J53" s="70">
        <f>'Staff (48)'!$F$40</f>
        <v>0</v>
      </c>
      <c r="K53" s="71" t="str">
        <f t="shared" si="5"/>
        <v/>
      </c>
      <c r="L53" s="72">
        <f t="shared" si="6"/>
        <v>0</v>
      </c>
      <c r="M53" s="73">
        <f t="shared" si="1"/>
        <v>0</v>
      </c>
    </row>
    <row r="54" spans="2:13" ht="20.25" customHeight="1" x14ac:dyDescent="0.35">
      <c r="B54" s="68">
        <f>'Staff (49)'!$C$2</f>
        <v>0</v>
      </c>
      <c r="C54" s="69">
        <f>'Staff (49)'!$C$3</f>
        <v>0</v>
      </c>
      <c r="D54" s="70">
        <f>'Staff (49)'!$C$40</f>
        <v>0</v>
      </c>
      <c r="E54" s="71" t="str">
        <f t="shared" si="2"/>
        <v/>
      </c>
      <c r="F54" s="70">
        <f>'Staff (49)'!$D$40</f>
        <v>0</v>
      </c>
      <c r="G54" s="71" t="str">
        <f t="shared" si="3"/>
        <v/>
      </c>
      <c r="H54" s="70">
        <f>'Staff (49)'!$E$40</f>
        <v>0</v>
      </c>
      <c r="I54" s="71" t="str">
        <f t="shared" si="4"/>
        <v/>
      </c>
      <c r="J54" s="70">
        <f>'Staff (49)'!$F$40</f>
        <v>0</v>
      </c>
      <c r="K54" s="71" t="str">
        <f t="shared" si="5"/>
        <v/>
      </c>
      <c r="L54" s="72">
        <f t="shared" si="6"/>
        <v>0</v>
      </c>
      <c r="M54" s="73">
        <f t="shared" si="1"/>
        <v>0</v>
      </c>
    </row>
    <row r="55" spans="2:13" ht="20.25" customHeight="1" x14ac:dyDescent="0.35">
      <c r="B55" s="68">
        <f>'Staff (50)'!$C$2</f>
        <v>0</v>
      </c>
      <c r="C55" s="69">
        <f>'Staff (50)'!$C$3</f>
        <v>0</v>
      </c>
      <c r="D55" s="70">
        <f>'Staff (50)'!$C$40</f>
        <v>0</v>
      </c>
      <c r="E55" s="71" t="str">
        <f t="shared" si="2"/>
        <v/>
      </c>
      <c r="F55" s="70">
        <f>'Staff (50)'!$D$40</f>
        <v>0</v>
      </c>
      <c r="G55" s="71" t="str">
        <f t="shared" si="3"/>
        <v/>
      </c>
      <c r="H55" s="70">
        <f>'Staff (50)'!$E$40</f>
        <v>0</v>
      </c>
      <c r="I55" s="71" t="str">
        <f t="shared" si="4"/>
        <v/>
      </c>
      <c r="J55" s="70">
        <f>'Staff (50)'!$F$40</f>
        <v>0</v>
      </c>
      <c r="K55" s="71" t="str">
        <f t="shared" si="5"/>
        <v/>
      </c>
      <c r="L55" s="72">
        <f t="shared" si="6"/>
        <v>0</v>
      </c>
      <c r="M55" s="73">
        <f t="shared" si="1"/>
        <v>0</v>
      </c>
    </row>
    <row r="56" spans="2:13" ht="20.25" customHeight="1" x14ac:dyDescent="0.35">
      <c r="B56" s="68">
        <f>'Staff (51)'!$C$2</f>
        <v>0</v>
      </c>
      <c r="C56" s="69">
        <f>'Staff (51)'!$C$3</f>
        <v>0</v>
      </c>
      <c r="D56" s="70">
        <f>'Staff (51)'!$C$40</f>
        <v>0</v>
      </c>
      <c r="E56" s="71" t="str">
        <f t="shared" si="2"/>
        <v/>
      </c>
      <c r="F56" s="70">
        <f>'Staff (51)'!$D$40</f>
        <v>0</v>
      </c>
      <c r="G56" s="71" t="str">
        <f t="shared" si="3"/>
        <v/>
      </c>
      <c r="H56" s="70">
        <f>'Staff (51)'!$E$40</f>
        <v>0</v>
      </c>
      <c r="I56" s="71" t="str">
        <f t="shared" si="4"/>
        <v/>
      </c>
      <c r="J56" s="70">
        <f>'Staff (51)'!$F$40</f>
        <v>0</v>
      </c>
      <c r="K56" s="71" t="str">
        <f t="shared" si="5"/>
        <v/>
      </c>
      <c r="L56" s="72">
        <f t="shared" si="6"/>
        <v>0</v>
      </c>
      <c r="M56" s="73">
        <f t="shared" si="1"/>
        <v>0</v>
      </c>
    </row>
    <row r="57" spans="2:13" ht="20.25" customHeight="1" x14ac:dyDescent="0.35">
      <c r="B57" s="68">
        <f>'Staff (52)'!$C$2</f>
        <v>0</v>
      </c>
      <c r="C57" s="69">
        <f>'Staff (52)'!$C$3</f>
        <v>0</v>
      </c>
      <c r="D57" s="70">
        <f>'Staff (52)'!$C$40</f>
        <v>0</v>
      </c>
      <c r="E57" s="71" t="str">
        <f t="shared" si="2"/>
        <v/>
      </c>
      <c r="F57" s="70">
        <f>'Staff (52)'!$D$40</f>
        <v>0</v>
      </c>
      <c r="G57" s="71" t="str">
        <f t="shared" si="3"/>
        <v/>
      </c>
      <c r="H57" s="70">
        <f>'Staff (52)'!$E$40</f>
        <v>0</v>
      </c>
      <c r="I57" s="71" t="str">
        <f t="shared" si="4"/>
        <v/>
      </c>
      <c r="J57" s="70">
        <f>'Staff (52)'!$F$40</f>
        <v>0</v>
      </c>
      <c r="K57" s="71" t="str">
        <f t="shared" si="5"/>
        <v/>
      </c>
      <c r="L57" s="72">
        <f t="shared" si="6"/>
        <v>0</v>
      </c>
      <c r="M57" s="73">
        <f t="shared" si="1"/>
        <v>0</v>
      </c>
    </row>
    <row r="58" spans="2:13" ht="20.25" customHeight="1" x14ac:dyDescent="0.35">
      <c r="B58" s="68">
        <f>'Staff (53)'!$C$2</f>
        <v>0</v>
      </c>
      <c r="C58" s="69">
        <f>'Staff (53)'!$C$3</f>
        <v>0</v>
      </c>
      <c r="D58" s="70">
        <f>'Staff (53)'!$C$40</f>
        <v>0</v>
      </c>
      <c r="E58" s="71" t="str">
        <f t="shared" si="2"/>
        <v/>
      </c>
      <c r="F58" s="70">
        <f>'Staff (53)'!$D$40</f>
        <v>0</v>
      </c>
      <c r="G58" s="71" t="str">
        <f t="shared" si="3"/>
        <v/>
      </c>
      <c r="H58" s="70">
        <f>'Staff (53)'!$E$40</f>
        <v>0</v>
      </c>
      <c r="I58" s="71" t="str">
        <f t="shared" si="4"/>
        <v/>
      </c>
      <c r="J58" s="70">
        <f>'Staff (53)'!$F$40</f>
        <v>0</v>
      </c>
      <c r="K58" s="71" t="str">
        <f t="shared" si="5"/>
        <v/>
      </c>
      <c r="L58" s="72">
        <f t="shared" si="6"/>
        <v>0</v>
      </c>
      <c r="M58" s="73">
        <f t="shared" si="1"/>
        <v>0</v>
      </c>
    </row>
    <row r="59" spans="2:13" ht="20.25" customHeight="1" x14ac:dyDescent="0.35">
      <c r="B59" s="68">
        <f>'Staff (54)'!$C$2</f>
        <v>0</v>
      </c>
      <c r="C59" s="69">
        <f>'Staff (54)'!$C$3</f>
        <v>0</v>
      </c>
      <c r="D59" s="70">
        <f>'Staff (54)'!$C$40</f>
        <v>0</v>
      </c>
      <c r="E59" s="71" t="str">
        <f t="shared" si="2"/>
        <v/>
      </c>
      <c r="F59" s="70">
        <f>'Staff (54)'!$D$40</f>
        <v>0</v>
      </c>
      <c r="G59" s="71" t="str">
        <f t="shared" si="3"/>
        <v/>
      </c>
      <c r="H59" s="70">
        <f>'Staff (54)'!$E$40</f>
        <v>0</v>
      </c>
      <c r="I59" s="71" t="str">
        <f t="shared" si="4"/>
        <v/>
      </c>
      <c r="J59" s="70">
        <f>'Staff (54)'!$F$40</f>
        <v>0</v>
      </c>
      <c r="K59" s="71" t="str">
        <f t="shared" si="5"/>
        <v/>
      </c>
      <c r="L59" s="72">
        <f t="shared" si="6"/>
        <v>0</v>
      </c>
      <c r="M59" s="73">
        <f t="shared" si="1"/>
        <v>0</v>
      </c>
    </row>
    <row r="60" spans="2:13" ht="20.25" customHeight="1" x14ac:dyDescent="0.35">
      <c r="B60" s="68">
        <f>'Staff (55)'!$C$2</f>
        <v>0</v>
      </c>
      <c r="C60" s="69">
        <f>'Staff (55)'!$C$3</f>
        <v>0</v>
      </c>
      <c r="D60" s="70">
        <f>'Staff (55)'!$C$40</f>
        <v>0</v>
      </c>
      <c r="E60" s="71" t="str">
        <f t="shared" si="2"/>
        <v/>
      </c>
      <c r="F60" s="70">
        <f>'Staff (55)'!$D$40</f>
        <v>0</v>
      </c>
      <c r="G60" s="71" t="str">
        <f t="shared" si="3"/>
        <v/>
      </c>
      <c r="H60" s="70">
        <f>'Staff (55)'!$E$40</f>
        <v>0</v>
      </c>
      <c r="I60" s="71" t="str">
        <f t="shared" si="4"/>
        <v/>
      </c>
      <c r="J60" s="70">
        <f>'Staff (55)'!$F$40</f>
        <v>0</v>
      </c>
      <c r="K60" s="71" t="str">
        <f t="shared" si="5"/>
        <v/>
      </c>
      <c r="L60" s="72">
        <f t="shared" si="6"/>
        <v>0</v>
      </c>
      <c r="M60" s="73">
        <f t="shared" si="1"/>
        <v>0</v>
      </c>
    </row>
    <row r="61" spans="2:13" ht="20.25" customHeight="1" x14ac:dyDescent="0.35">
      <c r="B61" s="68">
        <f>'Staff (56)'!$C$2</f>
        <v>0</v>
      </c>
      <c r="C61" s="69">
        <f>'Staff (56)'!$C$3</f>
        <v>0</v>
      </c>
      <c r="D61" s="70">
        <f>'Staff (56)'!$C$40</f>
        <v>0</v>
      </c>
      <c r="E61" s="71" t="str">
        <f t="shared" si="2"/>
        <v/>
      </c>
      <c r="F61" s="70">
        <f>'Staff (56)'!$D$40</f>
        <v>0</v>
      </c>
      <c r="G61" s="71" t="str">
        <f t="shared" si="3"/>
        <v/>
      </c>
      <c r="H61" s="70">
        <f>'Staff (56)'!$E$40</f>
        <v>0</v>
      </c>
      <c r="I61" s="71" t="str">
        <f t="shared" si="4"/>
        <v/>
      </c>
      <c r="J61" s="70">
        <f>'Staff (56)'!$F$40</f>
        <v>0</v>
      </c>
      <c r="K61" s="71" t="str">
        <f t="shared" si="5"/>
        <v/>
      </c>
      <c r="L61" s="72">
        <f t="shared" si="6"/>
        <v>0</v>
      </c>
      <c r="M61" s="73">
        <f t="shared" si="1"/>
        <v>0</v>
      </c>
    </row>
    <row r="62" spans="2:13" ht="20.25" customHeight="1" x14ac:dyDescent="0.35">
      <c r="B62" s="68">
        <f>'Staff (57)'!$C$2</f>
        <v>0</v>
      </c>
      <c r="C62" s="69">
        <f>'Staff (57)'!$C$3</f>
        <v>0</v>
      </c>
      <c r="D62" s="70">
        <f>'Staff (57)'!$C$40</f>
        <v>0</v>
      </c>
      <c r="E62" s="71" t="str">
        <f t="shared" si="2"/>
        <v/>
      </c>
      <c r="F62" s="70">
        <f>'Staff (57)'!$D$40</f>
        <v>0</v>
      </c>
      <c r="G62" s="71" t="str">
        <f t="shared" si="3"/>
        <v/>
      </c>
      <c r="H62" s="70">
        <f>'Staff (57)'!$E$40</f>
        <v>0</v>
      </c>
      <c r="I62" s="71" t="str">
        <f t="shared" si="4"/>
        <v/>
      </c>
      <c r="J62" s="70">
        <f>'Staff (57)'!$F$40</f>
        <v>0</v>
      </c>
      <c r="K62" s="71" t="str">
        <f t="shared" si="5"/>
        <v/>
      </c>
      <c r="L62" s="72">
        <f t="shared" si="6"/>
        <v>0</v>
      </c>
      <c r="M62" s="73">
        <f t="shared" si="1"/>
        <v>0</v>
      </c>
    </row>
    <row r="63" spans="2:13" ht="20.25" customHeight="1" x14ac:dyDescent="0.35">
      <c r="B63" s="68">
        <f>'Staff (58)'!$C$2</f>
        <v>0</v>
      </c>
      <c r="C63" s="69">
        <f>'Staff (58)'!$C$3</f>
        <v>0</v>
      </c>
      <c r="D63" s="70">
        <f>'Staff (58)'!$C$40</f>
        <v>0</v>
      </c>
      <c r="E63" s="71" t="str">
        <f t="shared" si="2"/>
        <v/>
      </c>
      <c r="F63" s="70">
        <f>'Staff (58)'!$D$40</f>
        <v>0</v>
      </c>
      <c r="G63" s="71" t="str">
        <f t="shared" si="3"/>
        <v/>
      </c>
      <c r="H63" s="70">
        <f>'Staff (58)'!$E$40</f>
        <v>0</v>
      </c>
      <c r="I63" s="71" t="str">
        <f t="shared" si="4"/>
        <v/>
      </c>
      <c r="J63" s="70">
        <f>'Staff (58)'!$F$40</f>
        <v>0</v>
      </c>
      <c r="K63" s="71" t="str">
        <f t="shared" si="5"/>
        <v/>
      </c>
      <c r="L63" s="72">
        <f t="shared" si="6"/>
        <v>0</v>
      </c>
      <c r="M63" s="73">
        <f t="shared" si="1"/>
        <v>0</v>
      </c>
    </row>
    <row r="64" spans="2:13" ht="20.25" customHeight="1" x14ac:dyDescent="0.35">
      <c r="B64" s="68">
        <f>'Staff (59)'!$C$2</f>
        <v>0</v>
      </c>
      <c r="C64" s="69">
        <f>'Staff (59)'!$C$3</f>
        <v>0</v>
      </c>
      <c r="D64" s="70">
        <f>'Staff (59)'!$C$40</f>
        <v>0</v>
      </c>
      <c r="E64" s="71" t="str">
        <f t="shared" si="2"/>
        <v/>
      </c>
      <c r="F64" s="70">
        <f>'Staff (59)'!$D$40</f>
        <v>0</v>
      </c>
      <c r="G64" s="71" t="str">
        <f t="shared" si="3"/>
        <v/>
      </c>
      <c r="H64" s="70">
        <f>'Staff (59)'!$E$40</f>
        <v>0</v>
      </c>
      <c r="I64" s="71" t="str">
        <f t="shared" si="4"/>
        <v/>
      </c>
      <c r="J64" s="70">
        <f>'Staff (59)'!$F$40</f>
        <v>0</v>
      </c>
      <c r="K64" s="71" t="str">
        <f t="shared" si="5"/>
        <v/>
      </c>
      <c r="L64" s="72">
        <f t="shared" si="6"/>
        <v>0</v>
      </c>
      <c r="M64" s="73">
        <f t="shared" si="1"/>
        <v>0</v>
      </c>
    </row>
    <row r="65" spans="2:13" ht="20.25" customHeight="1" x14ac:dyDescent="0.35">
      <c r="B65" s="68">
        <f>'Staff (60)'!$C$2</f>
        <v>0</v>
      </c>
      <c r="C65" s="69">
        <f>'Staff (60)'!$C$3</f>
        <v>0</v>
      </c>
      <c r="D65" s="70">
        <f>'Staff (60)'!$C$40</f>
        <v>0</v>
      </c>
      <c r="E65" s="71" t="str">
        <f t="shared" si="2"/>
        <v/>
      </c>
      <c r="F65" s="70">
        <f>'Staff (60)'!$D$40</f>
        <v>0</v>
      </c>
      <c r="G65" s="71" t="str">
        <f t="shared" si="3"/>
        <v/>
      </c>
      <c r="H65" s="70">
        <f>'Staff (60)'!$E$40</f>
        <v>0</v>
      </c>
      <c r="I65" s="71" t="str">
        <f t="shared" si="4"/>
        <v/>
      </c>
      <c r="J65" s="70">
        <f>'Staff (60)'!$F$40</f>
        <v>0</v>
      </c>
      <c r="K65" s="71" t="str">
        <f t="shared" si="5"/>
        <v/>
      </c>
      <c r="L65" s="72">
        <f t="shared" si="6"/>
        <v>0</v>
      </c>
      <c r="M65" s="73">
        <f t="shared" si="1"/>
        <v>0</v>
      </c>
    </row>
    <row r="66" spans="2:13" ht="20.25" customHeight="1" x14ac:dyDescent="0.35">
      <c r="B66" s="68">
        <f>'Staff (61)'!$C$2</f>
        <v>0</v>
      </c>
      <c r="C66" s="69">
        <f>'Staff (61)'!$C$3</f>
        <v>0</v>
      </c>
      <c r="D66" s="70">
        <f>'Staff (61)'!$C$40</f>
        <v>0</v>
      </c>
      <c r="E66" s="71" t="str">
        <f t="shared" si="2"/>
        <v/>
      </c>
      <c r="F66" s="70">
        <f>'Staff (61)'!$D$40</f>
        <v>0</v>
      </c>
      <c r="G66" s="71" t="str">
        <f t="shared" si="3"/>
        <v/>
      </c>
      <c r="H66" s="70">
        <f>'Staff (61)'!$E$40</f>
        <v>0</v>
      </c>
      <c r="I66" s="71" t="str">
        <f t="shared" si="4"/>
        <v/>
      </c>
      <c r="J66" s="70">
        <f>'Staff (61)'!$F$40</f>
        <v>0</v>
      </c>
      <c r="K66" s="71" t="str">
        <f t="shared" si="5"/>
        <v/>
      </c>
      <c r="L66" s="72">
        <f t="shared" si="6"/>
        <v>0</v>
      </c>
      <c r="M66" s="73">
        <f t="shared" si="1"/>
        <v>0</v>
      </c>
    </row>
    <row r="67" spans="2:13" ht="20.25" customHeight="1" x14ac:dyDescent="0.35">
      <c r="B67" s="68">
        <f>'Staff (62)'!$C$2</f>
        <v>0</v>
      </c>
      <c r="C67" s="69">
        <f>'Staff (62)'!$C$3</f>
        <v>0</v>
      </c>
      <c r="D67" s="70">
        <f>'Staff (62)'!$C$40</f>
        <v>0</v>
      </c>
      <c r="E67" s="71" t="str">
        <f t="shared" si="2"/>
        <v/>
      </c>
      <c r="F67" s="70">
        <f>'Staff (62)'!$D$40</f>
        <v>0</v>
      </c>
      <c r="G67" s="71" t="str">
        <f t="shared" si="3"/>
        <v/>
      </c>
      <c r="H67" s="70">
        <f>'Staff (62)'!$E$40</f>
        <v>0</v>
      </c>
      <c r="I67" s="71" t="str">
        <f t="shared" si="4"/>
        <v/>
      </c>
      <c r="J67" s="70">
        <f>'Staff (62)'!$F$40</f>
        <v>0</v>
      </c>
      <c r="K67" s="71" t="str">
        <f t="shared" si="5"/>
        <v/>
      </c>
      <c r="L67" s="72">
        <f t="shared" si="6"/>
        <v>0</v>
      </c>
      <c r="M67" s="73">
        <f t="shared" si="1"/>
        <v>0</v>
      </c>
    </row>
    <row r="68" spans="2:13" ht="20.25" customHeight="1" x14ac:dyDescent="0.35">
      <c r="B68" s="68">
        <f>'Staff (63)'!$C$2</f>
        <v>0</v>
      </c>
      <c r="C68" s="69">
        <f>'Staff (63)'!$C$3</f>
        <v>0</v>
      </c>
      <c r="D68" s="70">
        <f>'Staff (63)'!$C$40</f>
        <v>0</v>
      </c>
      <c r="E68" s="71" t="str">
        <f t="shared" si="2"/>
        <v/>
      </c>
      <c r="F68" s="70">
        <f>'Staff (63)'!$D$40</f>
        <v>0</v>
      </c>
      <c r="G68" s="71" t="str">
        <f t="shared" si="3"/>
        <v/>
      </c>
      <c r="H68" s="70">
        <f>'Staff (63)'!$E$40</f>
        <v>0</v>
      </c>
      <c r="I68" s="71" t="str">
        <f t="shared" si="4"/>
        <v/>
      </c>
      <c r="J68" s="70">
        <f>'Staff (63)'!$F$40</f>
        <v>0</v>
      </c>
      <c r="K68" s="71" t="str">
        <f t="shared" si="5"/>
        <v/>
      </c>
      <c r="L68" s="72">
        <f t="shared" si="6"/>
        <v>0</v>
      </c>
      <c r="M68" s="73">
        <f t="shared" si="1"/>
        <v>0</v>
      </c>
    </row>
    <row r="69" spans="2:13" ht="20.25" customHeight="1" x14ac:dyDescent="0.35">
      <c r="B69" s="68">
        <f>'Staff (64)'!$C$2</f>
        <v>0</v>
      </c>
      <c r="C69" s="69">
        <f>'Staff (64)'!$C$3</f>
        <v>0</v>
      </c>
      <c r="D69" s="70">
        <f>'Staff (64)'!$C$40</f>
        <v>0</v>
      </c>
      <c r="E69" s="71" t="str">
        <f t="shared" si="2"/>
        <v/>
      </c>
      <c r="F69" s="70">
        <f>'Staff (64)'!$D$40</f>
        <v>0</v>
      </c>
      <c r="G69" s="71" t="str">
        <f t="shared" si="3"/>
        <v/>
      </c>
      <c r="H69" s="70">
        <f>'Staff (64)'!$E$40</f>
        <v>0</v>
      </c>
      <c r="I69" s="71" t="str">
        <f t="shared" si="4"/>
        <v/>
      </c>
      <c r="J69" s="70">
        <f>'Staff (64)'!$F$40</f>
        <v>0</v>
      </c>
      <c r="K69" s="71" t="str">
        <f t="shared" si="5"/>
        <v/>
      </c>
      <c r="L69" s="72">
        <f t="shared" si="6"/>
        <v>0</v>
      </c>
      <c r="M69" s="73">
        <f t="shared" si="1"/>
        <v>0</v>
      </c>
    </row>
    <row r="70" spans="2:13" ht="20.25" customHeight="1" x14ac:dyDescent="0.35">
      <c r="B70" s="68">
        <f>'Staff (65)'!$C$2</f>
        <v>0</v>
      </c>
      <c r="C70" s="69">
        <f>'Staff (65)'!$C$3</f>
        <v>0</v>
      </c>
      <c r="D70" s="70">
        <f>'Staff (65)'!$C$40</f>
        <v>0</v>
      </c>
      <c r="E70" s="71" t="str">
        <f t="shared" si="2"/>
        <v/>
      </c>
      <c r="F70" s="70">
        <f>'Staff (65)'!$D$40</f>
        <v>0</v>
      </c>
      <c r="G70" s="71" t="str">
        <f t="shared" si="3"/>
        <v/>
      </c>
      <c r="H70" s="70">
        <f>'Staff (65)'!$E$40</f>
        <v>0</v>
      </c>
      <c r="I70" s="71" t="str">
        <f t="shared" si="4"/>
        <v/>
      </c>
      <c r="J70" s="70">
        <f>'Staff (65)'!$F$40</f>
        <v>0</v>
      </c>
      <c r="K70" s="71" t="str">
        <f t="shared" si="5"/>
        <v/>
      </c>
      <c r="L70" s="72">
        <f t="shared" si="6"/>
        <v>0</v>
      </c>
      <c r="M70" s="73">
        <f t="shared" si="1"/>
        <v>0</v>
      </c>
    </row>
    <row r="71" spans="2:13" ht="20.25" customHeight="1" x14ac:dyDescent="0.35">
      <c r="B71" s="74" t="s">
        <v>49</v>
      </c>
      <c r="C71" s="75"/>
      <c r="D71" s="70">
        <f>SUM(D6:D70)</f>
        <v>0</v>
      </c>
      <c r="E71" s="71" t="str">
        <f t="shared" si="2"/>
        <v/>
      </c>
      <c r="F71" s="70">
        <f>SUM(F6:F70)</f>
        <v>0</v>
      </c>
      <c r="G71" s="71" t="str">
        <f t="shared" si="3"/>
        <v/>
      </c>
      <c r="H71" s="70">
        <f>SUM(H6:H70)</f>
        <v>0</v>
      </c>
      <c r="I71" s="71" t="str">
        <f t="shared" si="4"/>
        <v/>
      </c>
      <c r="J71" s="70">
        <f>SUM(J6:J70)</f>
        <v>0</v>
      </c>
      <c r="K71" s="71" t="str">
        <f>IFERROR((J71/L71),"")</f>
        <v/>
      </c>
      <c r="L71" s="72">
        <f t="shared" ref="L71" si="7">SUM(D71+F71+H71+J71)</f>
        <v>0</v>
      </c>
      <c r="M71" s="73">
        <f t="shared" si="1"/>
        <v>0</v>
      </c>
    </row>
    <row r="72" spans="2:13" ht="20.25" customHeight="1" x14ac:dyDescent="0.35">
      <c r="B72" s="18"/>
      <c r="C72" s="21"/>
      <c r="D72" s="8"/>
      <c r="E72" s="8"/>
      <c r="F72" s="8"/>
      <c r="G72" s="8"/>
      <c r="H72" s="8"/>
      <c r="I72" s="8"/>
      <c r="J72" s="8"/>
      <c r="K72" s="8"/>
      <c r="L72" s="8"/>
    </row>
    <row r="74" spans="2:13" ht="20.25" customHeight="1" x14ac:dyDescent="0.35">
      <c r="B74" s="6"/>
    </row>
    <row r="75" spans="2:13" ht="20.25" customHeight="1" x14ac:dyDescent="0.35">
      <c r="B75" s="6"/>
    </row>
    <row r="76" spans="2:13" ht="20.25" customHeight="1" x14ac:dyDescent="0.35">
      <c r="B76" s="6"/>
    </row>
    <row r="77" spans="2:13" ht="20.25" customHeight="1" x14ac:dyDescent="0.35">
      <c r="B77" s="6"/>
    </row>
    <row r="78" spans="2:13" ht="20.25" customHeight="1" x14ac:dyDescent="0.35">
      <c r="B78" s="6"/>
    </row>
    <row r="79" spans="2:13" ht="20.25" customHeight="1" x14ac:dyDescent="0.35">
      <c r="B79" s="6"/>
    </row>
    <row r="80" spans="2:13" ht="20.25" customHeight="1" x14ac:dyDescent="0.35">
      <c r="B80" s="6"/>
    </row>
    <row r="81" spans="2:2" ht="20.25" customHeight="1" x14ac:dyDescent="0.35">
      <c r="B81" s="6"/>
    </row>
    <row r="82" spans="2:2" ht="20.25" customHeight="1" x14ac:dyDescent="0.35">
      <c r="B82" s="6"/>
    </row>
    <row r="83" spans="2:2" ht="20.25" customHeight="1" x14ac:dyDescent="0.35">
      <c r="B83" s="6"/>
    </row>
    <row r="84" spans="2:2" ht="20.25" customHeight="1" x14ac:dyDescent="0.35">
      <c r="B84" s="6"/>
    </row>
    <row r="85" spans="2:2" ht="20.25" customHeight="1" x14ac:dyDescent="0.35">
      <c r="B85" s="6"/>
    </row>
    <row r="86" spans="2:2" ht="20.25" customHeight="1" x14ac:dyDescent="0.35">
      <c r="B86" s="6"/>
    </row>
    <row r="87" spans="2:2" ht="20.25" customHeight="1" x14ac:dyDescent="0.35">
      <c r="B87" s="6"/>
    </row>
    <row r="88" spans="2:2" ht="20.25" customHeight="1" x14ac:dyDescent="0.35">
      <c r="B88" s="6"/>
    </row>
    <row r="89" spans="2:2" ht="20.25" customHeight="1" x14ac:dyDescent="0.35">
      <c r="B89" s="6"/>
    </row>
    <row r="90" spans="2:2" ht="20.25" customHeight="1" x14ac:dyDescent="0.35">
      <c r="B90" s="6"/>
    </row>
    <row r="91" spans="2:2" ht="20.25" customHeight="1" x14ac:dyDescent="0.35">
      <c r="B91" s="6"/>
    </row>
    <row r="92" spans="2:2" ht="20.25" customHeight="1" x14ac:dyDescent="0.35">
      <c r="B92" s="6"/>
    </row>
    <row r="93" spans="2:2" ht="20.25" customHeight="1" x14ac:dyDescent="0.35">
      <c r="B93" s="6"/>
    </row>
    <row r="94" spans="2:2" ht="20.25" customHeight="1" x14ac:dyDescent="0.35">
      <c r="B94" s="6"/>
    </row>
    <row r="95" spans="2:2" ht="20.25" customHeight="1" x14ac:dyDescent="0.35">
      <c r="B95" s="6"/>
    </row>
    <row r="96" spans="2:2" ht="20.25" customHeight="1" x14ac:dyDescent="0.35">
      <c r="B96" s="6"/>
    </row>
    <row r="97" spans="2:2" ht="20.25" customHeight="1" x14ac:dyDescent="0.35">
      <c r="B97" s="6"/>
    </row>
    <row r="98" spans="2:2" ht="20.25" customHeight="1" x14ac:dyDescent="0.35">
      <c r="B98" s="6"/>
    </row>
    <row r="99" spans="2:2" ht="20.25" customHeight="1" x14ac:dyDescent="0.35">
      <c r="B99" s="6"/>
    </row>
    <row r="100" spans="2:2" ht="20.25" customHeight="1" x14ac:dyDescent="0.35">
      <c r="B100" s="6"/>
    </row>
    <row r="101" spans="2:2" ht="20.25" customHeight="1" x14ac:dyDescent="0.35">
      <c r="B101" s="6"/>
    </row>
    <row r="102" spans="2:2" ht="20.25" customHeight="1" x14ac:dyDescent="0.35">
      <c r="B102" s="6"/>
    </row>
    <row r="103" spans="2:2" ht="20.25" customHeight="1" x14ac:dyDescent="0.35">
      <c r="B103" s="6"/>
    </row>
    <row r="104" spans="2:2" ht="20.25" customHeight="1" x14ac:dyDescent="0.35">
      <c r="B104" s="6"/>
    </row>
    <row r="105" spans="2:2" ht="20.25" customHeight="1" x14ac:dyDescent="0.35">
      <c r="B105" s="6"/>
    </row>
    <row r="106" spans="2:2" ht="20.25" customHeight="1" x14ac:dyDescent="0.35">
      <c r="B106" s="6"/>
    </row>
    <row r="107" spans="2:2" ht="20.25" customHeight="1" x14ac:dyDescent="0.35">
      <c r="B107" s="6"/>
    </row>
    <row r="108" spans="2:2" ht="20.25" customHeight="1" x14ac:dyDescent="0.35">
      <c r="B108" s="6"/>
    </row>
    <row r="109" spans="2:2" ht="20.25" customHeight="1" x14ac:dyDescent="0.35">
      <c r="B109" s="6"/>
    </row>
    <row r="110" spans="2:2" ht="20.25" customHeight="1" x14ac:dyDescent="0.35">
      <c r="B110" s="6"/>
    </row>
    <row r="111" spans="2:2" ht="20.25" customHeight="1" x14ac:dyDescent="0.35">
      <c r="B111" s="6"/>
    </row>
    <row r="112" spans="2:2" ht="20.25" customHeight="1" x14ac:dyDescent="0.35">
      <c r="B112" s="6"/>
    </row>
    <row r="113" spans="2:2" ht="20.25" customHeight="1" x14ac:dyDescent="0.35">
      <c r="B113" s="6"/>
    </row>
    <row r="114" spans="2:2" ht="20.25" customHeight="1" x14ac:dyDescent="0.35">
      <c r="B114" s="6"/>
    </row>
    <row r="115" spans="2:2" ht="20.25" customHeight="1" x14ac:dyDescent="0.35">
      <c r="B115" s="6"/>
    </row>
    <row r="116" spans="2:2" ht="20.25" customHeight="1" x14ac:dyDescent="0.35">
      <c r="B116" s="6"/>
    </row>
    <row r="117" spans="2:2" ht="20.25" customHeight="1" x14ac:dyDescent="0.35">
      <c r="B117" s="6"/>
    </row>
    <row r="118" spans="2:2" ht="20.25" customHeight="1" x14ac:dyDescent="0.35">
      <c r="B118" s="6"/>
    </row>
    <row r="119" spans="2:2" ht="20.25" customHeight="1" x14ac:dyDescent="0.35">
      <c r="B119" s="6"/>
    </row>
    <row r="120" spans="2:2" ht="20.25" customHeight="1" x14ac:dyDescent="0.35">
      <c r="B120" s="6"/>
    </row>
    <row r="121" spans="2:2" ht="20.25" customHeight="1" x14ac:dyDescent="0.35">
      <c r="B121" s="6"/>
    </row>
    <row r="122" spans="2:2" ht="20.25" customHeight="1" x14ac:dyDescent="0.35">
      <c r="B122" s="6"/>
    </row>
    <row r="123" spans="2:2" ht="20.25" customHeight="1" x14ac:dyDescent="0.35">
      <c r="B123" s="6"/>
    </row>
    <row r="124" spans="2:2" ht="20.25" customHeight="1" x14ac:dyDescent="0.35">
      <c r="B124" s="6"/>
    </row>
    <row r="125" spans="2:2" ht="20.25" customHeight="1" x14ac:dyDescent="0.35">
      <c r="B125" s="6"/>
    </row>
    <row r="126" spans="2:2" ht="20.25" customHeight="1" x14ac:dyDescent="0.35">
      <c r="B126" s="6"/>
    </row>
    <row r="127" spans="2:2" ht="20.25" customHeight="1" x14ac:dyDescent="0.35">
      <c r="B127" s="6"/>
    </row>
    <row r="128" spans="2:2" ht="20.25" customHeight="1" x14ac:dyDescent="0.35">
      <c r="B128" s="6"/>
    </row>
  </sheetData>
  <sheetProtection algorithmName="SHA-512" hashValue="xmUGrKtDWT4C0Mc9YMnM8k20ywrweinsW0V+kqjfxDfspKb1XST6BdgH1V20hU4Pi2kEybFXPA9p9Gpd+ECqew==" saltValue="amcmtqTcprFC8QczfjdDSA==" spinCount="100000" sheet="1" objects="1" scenarios="1"/>
  <autoFilter ref="B5:M5" xr:uid="{05F8BA6A-9377-41F1-9309-4CDC67386956}"/>
  <mergeCells count="1">
    <mergeCell ref="B1:L1"/>
  </mergeCells>
  <phoneticPr fontId="12" type="noConversion"/>
  <pageMargins left="0.25" right="0.25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C403-E867-4A0C-A48A-B08D1DFFF6A5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C50794-E78E-4147-A02A-AAECDF1E9A67}">
          <x14:formula1>
            <xm:f>List!$A$3:$A$12</xm:f>
          </x14:formula1>
          <xm:sqref>C4</xm:sqref>
        </x14:dataValidation>
        <x14:dataValidation type="list" allowBlank="1" showInputMessage="1" showErrorMessage="1" xr:uid="{1FC95BDC-4454-4A11-9455-ED33201F169D}">
          <x14:formula1>
            <xm:f>List!$A$1:$A$20</xm:f>
          </x14:formula1>
          <xm:sqref>C3:D3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6872-318F-4D88-B7C9-447E97442D54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2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2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2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2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2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2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2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2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2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2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2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2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2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2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2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2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2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2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2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2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2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2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2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2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2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2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2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2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2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2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3EE45B-8CFC-41DC-AC8E-7C63807A6639}">
          <x14:formula1>
            <xm:f>List!$A$3:$A$12</xm:f>
          </x14:formula1>
          <xm:sqref>C4</xm:sqref>
        </x14:dataValidation>
        <x14:dataValidation type="list" allowBlank="1" showInputMessage="1" showErrorMessage="1" xr:uid="{F71A830C-98D8-4A43-916A-5E64D91C9DC1}">
          <x14:formula1>
            <xm:f>List!$A$1:$A$20</xm:f>
          </x14:formula1>
          <xm:sqref>C3:D3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C640-F10F-4CBF-9B6C-B5C75145D5C1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398290A-B20B-4F17-BCA9-1AA735DE3747}">
          <x14:formula1>
            <xm:f>List!$A$3:$A$12</xm:f>
          </x14:formula1>
          <xm:sqref>C4</xm:sqref>
        </x14:dataValidation>
        <x14:dataValidation type="list" allowBlank="1" showInputMessage="1" showErrorMessage="1" xr:uid="{C4839717-B134-4D20-B272-DF70431A6C81}">
          <x14:formula1>
            <xm:f>List!$A$1:$A$20</xm:f>
          </x14:formula1>
          <xm:sqref>C3:D3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9D7-22FC-4933-B60B-43B1747E813A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8FA05D-6F90-4C27-AACD-16D695D3F9AA}">
          <x14:formula1>
            <xm:f>List!$A$3:$A$12</xm:f>
          </x14:formula1>
          <xm:sqref>C4</xm:sqref>
        </x14:dataValidation>
        <x14:dataValidation type="list" allowBlank="1" showInputMessage="1" showErrorMessage="1" xr:uid="{92F7EDFC-6199-4D85-9776-782D88C2DC40}">
          <x14:formula1>
            <xm:f>List!$A$1:$A$20</xm:f>
          </x14:formula1>
          <xm:sqref>C3:D3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C5BF-047C-46BD-9558-4B902A726148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38A03D-0AEC-450B-A2A1-9AA232E18ECD}">
          <x14:formula1>
            <xm:f>List!$A$3:$A$12</xm:f>
          </x14:formula1>
          <xm:sqref>C4</xm:sqref>
        </x14:dataValidation>
        <x14:dataValidation type="list" allowBlank="1" showInputMessage="1" showErrorMessage="1" xr:uid="{AF8C8D8B-59C7-43BB-B19F-647946B5CC75}">
          <x14:formula1>
            <xm:f>List!$A$1:$A$20</xm:f>
          </x14:formula1>
          <xm:sqref>C3:D3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E3A8-5B42-4CEF-AEC7-7862CE4BB23E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E5AABF-311C-4CF1-ABBB-407A03106BEB}">
          <x14:formula1>
            <xm:f>List!$A$3:$A$12</xm:f>
          </x14:formula1>
          <xm:sqref>C4</xm:sqref>
        </x14:dataValidation>
        <x14:dataValidation type="list" allowBlank="1" showInputMessage="1" showErrorMessage="1" xr:uid="{FC54E773-66C5-4058-82B3-10E7B6BF7E82}">
          <x14:formula1>
            <xm:f>List!$A$1:$A$20</xm:f>
          </x14:formula1>
          <xm:sqref>C3:D3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67EA-D2F5-4CF2-AE90-770F9DF671EA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CACF32-61B7-4E3D-AD45-9AFBEB4D96BD}">
          <x14:formula1>
            <xm:f>List!$A$3:$A$12</xm:f>
          </x14:formula1>
          <xm:sqref>C4</xm:sqref>
        </x14:dataValidation>
        <x14:dataValidation type="list" allowBlank="1" showInputMessage="1" showErrorMessage="1" xr:uid="{DB8BC773-6FF3-4DD7-A46E-88D35427366E}">
          <x14:formula1>
            <xm:f>List!$A$1:$A$20</xm:f>
          </x14:formula1>
          <xm:sqref>C3:D3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AAC3-A75C-47E9-BBDD-0B520B3E7AD1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B333C9C-6ED4-4E85-88E9-6B6EC9520311}">
          <x14:formula1>
            <xm:f>List!$A$3:$A$12</xm:f>
          </x14:formula1>
          <xm:sqref>C4</xm:sqref>
        </x14:dataValidation>
        <x14:dataValidation type="list" allowBlank="1" showInputMessage="1" showErrorMessage="1" xr:uid="{E4EF0B50-209E-43C8-9DD2-9E1C4321ADB9}">
          <x14:formula1>
            <xm:f>List!$A$1:$A$20</xm:f>
          </x14:formula1>
          <xm:sqref>C3:D3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663B-FDA3-4D85-8A48-86C46F25B17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2B9F35-83BE-4844-8A5C-A27AC6BA3FBF}">
          <x14:formula1>
            <xm:f>List!$A$3:$A$12</xm:f>
          </x14:formula1>
          <xm:sqref>C4</xm:sqref>
        </x14:dataValidation>
        <x14:dataValidation type="list" allowBlank="1" showInputMessage="1" showErrorMessage="1" xr:uid="{FFF2E1D7-9A7E-4F48-9C17-F924C0AEE1AA}">
          <x14:formula1>
            <xm:f>List!$A$1:$A$20</xm:f>
          </x14:formula1>
          <xm:sqref>C3:D3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6E2F-226E-4135-A231-03F445532BEC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975FBB-8BB2-4D70-8A38-73BFC4839468}">
          <x14:formula1>
            <xm:f>List!$A$3:$A$12</xm:f>
          </x14:formula1>
          <xm:sqref>C4</xm:sqref>
        </x14:dataValidation>
        <x14:dataValidation type="list" allowBlank="1" showInputMessage="1" showErrorMessage="1" xr:uid="{251646A9-CAA5-4405-BEDA-DCE498625B9E}">
          <x14:formula1>
            <xm:f>List!$A$1:$A$20</xm:f>
          </x14:formula1>
          <xm:sqref>C3:D3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C93DE-9226-4900-BB62-C02031C9C4EC}">
  <dimension ref="A1:A21"/>
  <sheetViews>
    <sheetView workbookViewId="0">
      <selection activeCell="A2" sqref="A2"/>
    </sheetView>
  </sheetViews>
  <sheetFormatPr defaultRowHeight="14.5" x14ac:dyDescent="0.35"/>
  <cols>
    <col min="1" max="1" width="34" customWidth="1"/>
  </cols>
  <sheetData>
    <row r="1" spans="1:1" x14ac:dyDescent="0.35">
      <c r="A1" s="6" t="s">
        <v>50</v>
      </c>
    </row>
    <row r="2" spans="1:1" x14ac:dyDescent="0.35">
      <c r="A2" s="6" t="s">
        <v>51</v>
      </c>
    </row>
    <row r="3" spans="1:1" x14ac:dyDescent="0.35">
      <c r="A3" s="29" t="s">
        <v>52</v>
      </c>
    </row>
    <row r="4" spans="1:1" ht="29" x14ac:dyDescent="0.35">
      <c r="A4" s="29" t="s">
        <v>53</v>
      </c>
    </row>
    <row r="5" spans="1:1" x14ac:dyDescent="0.35">
      <c r="A5" s="29" t="s">
        <v>54</v>
      </c>
    </row>
    <row r="6" spans="1:1" x14ac:dyDescent="0.35">
      <c r="A6" s="29" t="s">
        <v>55</v>
      </c>
    </row>
    <row r="7" spans="1:1" x14ac:dyDescent="0.35">
      <c r="A7" s="29" t="s">
        <v>56</v>
      </c>
    </row>
    <row r="8" spans="1:1" ht="29" x14ac:dyDescent="0.35">
      <c r="A8" s="29" t="s">
        <v>57</v>
      </c>
    </row>
    <row r="9" spans="1:1" x14ac:dyDescent="0.35">
      <c r="A9" s="29" t="s">
        <v>58</v>
      </c>
    </row>
    <row r="10" spans="1:1" ht="29" x14ac:dyDescent="0.35">
      <c r="A10" s="29" t="s">
        <v>59</v>
      </c>
    </row>
    <row r="11" spans="1:1" x14ac:dyDescent="0.35">
      <c r="A11" s="29" t="s">
        <v>60</v>
      </c>
    </row>
    <row r="12" spans="1:1" x14ac:dyDescent="0.35">
      <c r="A12" s="6" t="s">
        <v>61</v>
      </c>
    </row>
    <row r="13" spans="1:1" x14ac:dyDescent="0.35">
      <c r="A13" s="29" t="s">
        <v>62</v>
      </c>
    </row>
    <row r="14" spans="1:1" x14ac:dyDescent="0.35">
      <c r="A14" s="29" t="s">
        <v>63</v>
      </c>
    </row>
    <row r="15" spans="1:1" x14ac:dyDescent="0.35">
      <c r="A15" s="29" t="s">
        <v>64</v>
      </c>
    </row>
    <row r="16" spans="1:1" x14ac:dyDescent="0.35">
      <c r="A16" s="29" t="s">
        <v>65</v>
      </c>
    </row>
    <row r="17" spans="1:1" x14ac:dyDescent="0.35">
      <c r="A17" s="29" t="s">
        <v>66</v>
      </c>
    </row>
    <row r="18" spans="1:1" x14ac:dyDescent="0.35">
      <c r="A18" s="29" t="s">
        <v>67</v>
      </c>
    </row>
    <row r="19" spans="1:1" x14ac:dyDescent="0.35">
      <c r="A19" s="29" t="s">
        <v>68</v>
      </c>
    </row>
    <row r="20" spans="1:1" x14ac:dyDescent="0.35">
      <c r="A20" s="29" t="s">
        <v>69</v>
      </c>
    </row>
    <row r="21" spans="1:1" x14ac:dyDescent="0.35">
      <c r="A21" s="6"/>
    </row>
  </sheetData>
  <sortState xmlns:xlrd2="http://schemas.microsoft.com/office/spreadsheetml/2017/richdata2" ref="A4:A14">
    <sortCondition ref="A3"/>
  </sortState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3305A-871B-409D-B875-CBECEF67B61A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44455D-D479-4BF5-AD0B-A2436FE9ECE6}">
          <x14:formula1>
            <xm:f>List!$A$3:$A$12</xm:f>
          </x14:formula1>
          <xm:sqref>C4</xm:sqref>
        </x14:dataValidation>
        <x14:dataValidation type="list" allowBlank="1" showInputMessage="1" showErrorMessage="1" xr:uid="{34A8F0BD-6B8E-442A-835F-818F1C91C69A}">
          <x14:formula1>
            <xm:f>List!$A$1:$A$20</xm:f>
          </x14:formula1>
          <xm:sqref>C3:D3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050C0-2B54-44A8-8100-1B4F0538DB64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A4BDF8-CBE5-461E-9F3D-4FB74B595634}">
          <x14:formula1>
            <xm:f>List!$A$3:$A$12</xm:f>
          </x14:formula1>
          <xm:sqref>C4</xm:sqref>
        </x14:dataValidation>
        <x14:dataValidation type="list" allowBlank="1" showInputMessage="1" showErrorMessage="1" xr:uid="{E3EE9048-3BF2-4352-8BC0-408907CCECB6}">
          <x14:formula1>
            <xm:f>List!$A$1:$A$20</xm:f>
          </x14:formula1>
          <xm:sqref>C3:D3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A52E-8387-4EA9-82A0-EE93C81C90A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1BD72A-127B-4F85-B8B9-8A3C38995765}">
          <x14:formula1>
            <xm:f>List!$A$3:$A$12</xm:f>
          </x14:formula1>
          <xm:sqref>C4</xm:sqref>
        </x14:dataValidation>
        <x14:dataValidation type="list" allowBlank="1" showInputMessage="1" showErrorMessage="1" xr:uid="{86B4615B-112A-49C8-B2A6-B6089DD65CDF}">
          <x14:formula1>
            <xm:f>List!$A$1:$A$20</xm:f>
          </x14:formula1>
          <xm:sqref>C3:D3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A91F-90AA-41FE-BC2B-DB6A3FAA49EB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630B5F-93FC-4466-9036-9B6C27452926}">
          <x14:formula1>
            <xm:f>List!$A$3:$A$12</xm:f>
          </x14:formula1>
          <xm:sqref>C4</xm:sqref>
        </x14:dataValidation>
        <x14:dataValidation type="list" allowBlank="1" showInputMessage="1" showErrorMessage="1" xr:uid="{9A376781-0C1B-44B5-B4AA-87340570C747}">
          <x14:formula1>
            <xm:f>List!$A$1:$A$20</xm:f>
          </x14:formula1>
          <xm:sqref>C3:D3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F5A4C-32F8-453A-8D1F-3FA43E830297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683714-406D-4D7F-859A-DD093720E778}">
          <x14:formula1>
            <xm:f>List!$A$3:$A$12</xm:f>
          </x14:formula1>
          <xm:sqref>C4</xm:sqref>
        </x14:dataValidation>
        <x14:dataValidation type="list" allowBlank="1" showInputMessage="1" showErrorMessage="1" xr:uid="{77B9CC83-8E24-44CE-8DC5-6B7B66C9E37D}">
          <x14:formula1>
            <xm:f>List!$A$1:$A$20</xm:f>
          </x14:formula1>
          <xm:sqref>C3:D3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A81D-01F6-4BF0-BB1C-E669D22B644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F25CF5-9ADC-4CBB-BA3A-2C0AD8E508FB}">
          <x14:formula1>
            <xm:f>List!$A$3:$A$12</xm:f>
          </x14:formula1>
          <xm:sqref>C4</xm:sqref>
        </x14:dataValidation>
        <x14:dataValidation type="list" allowBlank="1" showInputMessage="1" showErrorMessage="1" xr:uid="{E3A88321-4C29-4E76-8470-FB20B8010500}">
          <x14:formula1>
            <xm:f>List!$A$1:$A$20</xm:f>
          </x14:formula1>
          <xm:sqref>C3:D3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BA2B-4981-45FC-ABD4-8C84015CE34D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02E916-22F6-42FE-A5EC-311E3FBCB5F8}">
          <x14:formula1>
            <xm:f>List!$A$3:$A$12</xm:f>
          </x14:formula1>
          <xm:sqref>C4</xm:sqref>
        </x14:dataValidation>
        <x14:dataValidation type="list" allowBlank="1" showInputMessage="1" showErrorMessage="1" xr:uid="{0A8F4696-E340-4CBA-BBD0-8D773E6BE5B4}">
          <x14:formula1>
            <xm:f>List!$A$1:$A$20</xm:f>
          </x14:formula1>
          <xm:sqref>C3:D3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917C-A218-40D8-9211-319C1E76F51C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61A35F-45F1-4951-8D8C-92EDA0FF87FE}">
          <x14:formula1>
            <xm:f>List!$A$3:$A$12</xm:f>
          </x14:formula1>
          <xm:sqref>C4</xm:sqref>
        </x14:dataValidation>
        <x14:dataValidation type="list" allowBlank="1" showInputMessage="1" showErrorMessage="1" xr:uid="{725CEB35-176E-4139-876F-2968AC01375F}">
          <x14:formula1>
            <xm:f>List!$A$1:$A$20</xm:f>
          </x14:formula1>
          <xm:sqref>C3:D3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FA9F-F8F8-4579-B52A-91019E8395F7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D0A004-9BBC-42BF-86F1-E23E00C4E9B7}">
          <x14:formula1>
            <xm:f>List!$A$3:$A$12</xm:f>
          </x14:formula1>
          <xm:sqref>C4</xm:sqref>
        </x14:dataValidation>
        <x14:dataValidation type="list" allowBlank="1" showInputMessage="1" showErrorMessage="1" xr:uid="{4A8F04F8-5FA1-4C2C-B43A-0BE47461A16B}">
          <x14:formula1>
            <xm:f>List!$A$1:$A$20</xm:f>
          </x14:formula1>
          <xm:sqref>C3:D3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B924-8996-4EF6-A776-7C06DB2EDCB4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D18D65-2EA4-490A-8DC5-0C77168371DE}">
          <x14:formula1>
            <xm:f>List!$A$3:$A$12</xm:f>
          </x14:formula1>
          <xm:sqref>C4</xm:sqref>
        </x14:dataValidation>
        <x14:dataValidation type="list" allowBlank="1" showInputMessage="1" showErrorMessage="1" xr:uid="{E902D977-AD97-491C-8949-FAC2003B8266}">
          <x14:formula1>
            <xm:f>List!$A$1:$A$20</xm:f>
          </x14:formula1>
          <xm:sqref>C3:D3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42"/>
  <sheetViews>
    <sheetView zoomScaleNormal="100" workbookViewId="0">
      <selection activeCell="E3" sqref="E3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9.54296875" style="2" customWidth="1"/>
    <col min="9" max="9" width="12.6328125" style="2" customWidth="1"/>
    <col min="10" max="10" width="10.08984375" style="2" customWidth="1"/>
    <col min="11" max="11" width="12.54296875" style="2" customWidth="1"/>
    <col min="12" max="16384" width="13.08984375" style="2"/>
  </cols>
  <sheetData>
    <row r="1" spans="2:11" ht="42" customHeight="1" x14ac:dyDescent="0.7">
      <c r="D1" s="98" t="s">
        <v>70</v>
      </c>
      <c r="E1" s="98"/>
      <c r="F1" s="98"/>
      <c r="G1" s="98"/>
      <c r="H1" s="98"/>
      <c r="I1" s="77"/>
      <c r="J1" s="77"/>
      <c r="K1" s="77"/>
    </row>
    <row r="2" spans="2:11" ht="22.5" customHeight="1" x14ac:dyDescent="0.75">
      <c r="B2" s="79" t="s">
        <v>71</v>
      </c>
      <c r="C2" s="108"/>
      <c r="D2" s="108"/>
      <c r="E2" s="30"/>
      <c r="F2" s="30"/>
      <c r="G2" s="30"/>
      <c r="H2" s="30"/>
      <c r="I2" s="30"/>
      <c r="J2" s="30"/>
      <c r="K2" s="30"/>
    </row>
    <row r="3" spans="2:11" ht="53.25" customHeight="1" x14ac:dyDescent="0.75">
      <c r="B3" s="33" t="s">
        <v>72</v>
      </c>
      <c r="C3" s="109"/>
      <c r="D3" s="109"/>
      <c r="E3" s="30"/>
      <c r="F3" s="30"/>
      <c r="G3" s="30"/>
      <c r="H3" s="30"/>
      <c r="I3" s="30"/>
      <c r="J3" s="30"/>
      <c r="K3" s="30"/>
    </row>
    <row r="4" spans="2:11" ht="17.25" customHeight="1" x14ac:dyDescent="0.75">
      <c r="B4" s="23"/>
      <c r="C4" s="24"/>
      <c r="D4" s="30"/>
      <c r="E4" s="30"/>
      <c r="F4" s="30"/>
      <c r="G4" s="30"/>
      <c r="H4" s="30"/>
      <c r="I4" s="30"/>
      <c r="J4" s="30"/>
      <c r="K4" s="30"/>
    </row>
    <row r="5" spans="2:11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</row>
    <row r="6" spans="2:11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1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1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1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1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1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1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1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1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1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1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1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1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1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1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1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1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1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1" x14ac:dyDescent="0.35">
      <c r="B40" s="65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1" x14ac:dyDescent="0.35">
      <c r="B41" s="66"/>
      <c r="C41" s="67"/>
      <c r="D41" s="100"/>
      <c r="E41" s="100"/>
      <c r="F41" s="100"/>
      <c r="G41" s="100"/>
      <c r="H41" s="100"/>
      <c r="I41" s="100"/>
      <c r="J41" s="100"/>
      <c r="K41" s="100"/>
    </row>
    <row r="42" spans="2:11" x14ac:dyDescent="0.35">
      <c r="B42" s="2"/>
    </row>
    <row r="43" spans="2:11" x14ac:dyDescent="0.35">
      <c r="B43" s="2"/>
    </row>
    <row r="44" spans="2:11" x14ac:dyDescent="0.35">
      <c r="B44" s="2"/>
    </row>
    <row r="45" spans="2:11" x14ac:dyDescent="0.35">
      <c r="B45" s="2"/>
    </row>
    <row r="46" spans="2:11" x14ac:dyDescent="0.35">
      <c r="B46" s="2"/>
    </row>
    <row r="47" spans="2:11" x14ac:dyDescent="0.35">
      <c r="B47" s="2"/>
    </row>
    <row r="48" spans="2:11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K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rowBreaks count="3" manualBreakCount="3">
    <brk id="41" max="16383" man="1"/>
    <brk id="75" max="16383" man="1"/>
    <brk id="10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B9CEDE5-D188-477D-8572-4FC90927F847}">
          <x14:formula1>
            <xm:f>List!$A$3:$A$12</xm:f>
          </x14:formula1>
          <xm:sqref>C4</xm:sqref>
        </x14:dataValidation>
        <x14:dataValidation type="list" allowBlank="1" showInputMessage="1" showErrorMessage="1" xr:uid="{03B7A31C-4910-4EDA-89DB-81E4E2535210}">
          <x14:formula1>
            <xm:f>List!$A$1:$A$20</xm:f>
          </x14:formula1>
          <xm:sqref>C3:D3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7D75-816A-455B-A10D-C81082E09CD4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A1F98A-DE25-4757-AE05-A1FDF6EED751}">
          <x14:formula1>
            <xm:f>List!$A$3:$A$12</xm:f>
          </x14:formula1>
          <xm:sqref>C4</xm:sqref>
        </x14:dataValidation>
        <x14:dataValidation type="list" allowBlank="1" showInputMessage="1" showErrorMessage="1" xr:uid="{41504156-06EE-4725-970D-7FA23589BB8C}">
          <x14:formula1>
            <xm:f>List!$A$1:$A$20</xm:f>
          </x14:formula1>
          <xm:sqref>C3:D3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769B-CCA2-48AD-B6F2-3E1211A356D5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CEBCD6-0970-44FF-BEB5-391B658862C7}">
          <x14:formula1>
            <xm:f>List!$A$3:$A$12</xm:f>
          </x14:formula1>
          <xm:sqref>C4</xm:sqref>
        </x14:dataValidation>
        <x14:dataValidation type="list" allowBlank="1" showInputMessage="1" showErrorMessage="1" xr:uid="{4F4A3611-9EE6-4423-9BA7-7CB314CC0C2A}">
          <x14:formula1>
            <xm:f>List!$A$1:$A$20</xm:f>
          </x14:formula1>
          <xm:sqref>C3:D3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06FD-B21A-4BB7-BA20-F1359BFCBB09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A73081-2453-4D56-92E2-2BF4AF754B90}">
          <x14:formula1>
            <xm:f>List!$A$3:$A$12</xm:f>
          </x14:formula1>
          <xm:sqref>C4</xm:sqref>
        </x14:dataValidation>
        <x14:dataValidation type="list" allowBlank="1" showInputMessage="1" showErrorMessage="1" xr:uid="{57DFC22D-863C-46DC-9A38-448DEBF8B1A8}">
          <x14:formula1>
            <xm:f>List!$A$1:$A$20</xm:f>
          </x14:formula1>
          <xm:sqref>C3:D3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6FF38-19CF-4BF2-8EA6-AF964B3FB20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D32809-4BE3-4433-BEEC-A0CAF6CCB9FD}">
          <x14:formula1>
            <xm:f>List!$A$3:$A$12</xm:f>
          </x14:formula1>
          <xm:sqref>C4</xm:sqref>
        </x14:dataValidation>
        <x14:dataValidation type="list" allowBlank="1" showInputMessage="1" showErrorMessage="1" xr:uid="{FA687D61-F847-4964-832B-523A3BA8B82D}">
          <x14:formula1>
            <xm:f>List!$A$1:$A$20</xm:f>
          </x14:formula1>
          <xm:sqref>C3:D3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4A8E-0ED8-4D1C-92FB-985C158D2C59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5ABBC5-BC72-48F5-A5BE-28C1F46085BC}">
          <x14:formula1>
            <xm:f>List!$A$3:$A$12</xm:f>
          </x14:formula1>
          <xm:sqref>C4</xm:sqref>
        </x14:dataValidation>
        <x14:dataValidation type="list" allowBlank="1" showInputMessage="1" showErrorMessage="1" xr:uid="{DFFAB0E4-CBF2-420D-B2FB-AA50B70099B0}">
          <x14:formula1>
            <xm:f>List!$A$1:$A$20</xm:f>
          </x14:formula1>
          <xm:sqref>C3:D3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7CDDB-C5FF-4C91-8D67-8A145C669F9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6CDDEE-71ED-4059-8E24-CFEB44998AB7}">
          <x14:formula1>
            <xm:f>List!$A$3:$A$12</xm:f>
          </x14:formula1>
          <xm:sqref>C4</xm:sqref>
        </x14:dataValidation>
        <x14:dataValidation type="list" allowBlank="1" showInputMessage="1" showErrorMessage="1" xr:uid="{916D11EB-6B5B-4493-8538-D00D7CA98CAE}">
          <x14:formula1>
            <xm:f>List!$A$1:$A$20</xm:f>
          </x14:formula1>
          <xm:sqref>C3:D3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8F7B-FFBB-423E-93E2-A4DED6BCBC6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64CCC8-A040-48D8-AA6A-586AC8030CAF}">
          <x14:formula1>
            <xm:f>List!$A$3:$A$12</xm:f>
          </x14:formula1>
          <xm:sqref>C4</xm:sqref>
        </x14:dataValidation>
        <x14:dataValidation type="list" allowBlank="1" showInputMessage="1" showErrorMessage="1" xr:uid="{8EF7B5CB-4E1C-42A5-8AD8-E47595C62804}">
          <x14:formula1>
            <xm:f>List!$A$1:$A$20</xm:f>
          </x14:formula1>
          <xm:sqref>C3:D3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D655-05BC-4E7A-AAA8-98CE15A35099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92AA06D-15F0-47FE-9E5E-66AB13C35548}">
          <x14:formula1>
            <xm:f>List!$A$3:$A$12</xm:f>
          </x14:formula1>
          <xm:sqref>C4</xm:sqref>
        </x14:dataValidation>
        <x14:dataValidation type="list" allowBlank="1" showInputMessage="1" showErrorMessage="1" xr:uid="{9509CC97-A85B-4539-96FF-CF4D3DC5F0CE}">
          <x14:formula1>
            <xm:f>List!$A$1:$A$20</xm:f>
          </x14:formula1>
          <xm:sqref>C3:D3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7115-EA59-4183-864D-1FD480F77992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D5F32A-DB14-47B6-BC98-59075D92E9DD}">
          <x14:formula1>
            <xm:f>List!$A$3:$A$12</xm:f>
          </x14:formula1>
          <xm:sqref>C4</xm:sqref>
        </x14:dataValidation>
        <x14:dataValidation type="list" allowBlank="1" showInputMessage="1" showErrorMessage="1" xr:uid="{B223AB1C-3F84-4295-AE3E-B97648CEEB12}">
          <x14:formula1>
            <xm:f>List!$A$1:$A$20</xm:f>
          </x14:formula1>
          <xm:sqref>C3:D3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EF6A-6C61-4B0E-BC9A-52C45047220D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FA2290-9ED9-48D6-BF39-113928E73E68}">
          <x14:formula1>
            <xm:f>List!$A$3:$A$12</xm:f>
          </x14:formula1>
          <xm:sqref>C4</xm:sqref>
        </x14:dataValidation>
        <x14:dataValidation type="list" allowBlank="1" showInputMessage="1" showErrorMessage="1" xr:uid="{C23BF59E-53DE-41E2-842D-D0E48A559362}">
          <x14:formula1>
            <xm:f>List!$A$1:$A$20</xm:f>
          </x14:formula1>
          <xm:sqref>C3:D3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5C9C-C427-4A76-A9FC-5B35A7FB2099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11" t="s">
        <v>73</v>
      </c>
      <c r="D5" s="112"/>
      <c r="E5" s="112"/>
      <c r="F5" s="112"/>
      <c r="G5" s="112"/>
      <c r="H5" s="113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rowBreaks count="3" manualBreakCount="3">
    <brk id="41" max="16383" man="1"/>
    <brk id="75" max="16383" man="1"/>
    <brk id="10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C0E188-E621-42BE-B088-B7C757B956DB}">
          <x14:formula1>
            <xm:f>List!$A$3:$A$12</xm:f>
          </x14:formula1>
          <xm:sqref>C4</xm:sqref>
        </x14:dataValidation>
        <x14:dataValidation type="list" allowBlank="1" showInputMessage="1" showErrorMessage="1" xr:uid="{D81639FF-CF84-45CB-9348-91E576253683}">
          <x14:formula1>
            <xm:f>List!$A$1:$A$20</xm:f>
          </x14:formula1>
          <xm:sqref>C3:D3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ED42-D5FA-4723-B564-2D53CAA965EB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73AAEE-0B2C-45E2-B101-F14E87E794EC}">
          <x14:formula1>
            <xm:f>List!$A$3:$A$12</xm:f>
          </x14:formula1>
          <xm:sqref>C4</xm:sqref>
        </x14:dataValidation>
        <x14:dataValidation type="list" allowBlank="1" showInputMessage="1" showErrorMessage="1" xr:uid="{238E494C-2F8E-4341-96F2-8FAD38C002B0}">
          <x14:formula1>
            <xm:f>List!$A$1:$A$20</xm:f>
          </x14:formula1>
          <xm:sqref>C3:D3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F572B-1107-4688-AB0D-91729746BFDD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4CCB4E-BABB-4EF7-82FD-E2BC16B00DFA}">
          <x14:formula1>
            <xm:f>List!$A$3:$A$12</xm:f>
          </x14:formula1>
          <xm:sqref>C4</xm:sqref>
        </x14:dataValidation>
        <x14:dataValidation type="list" allowBlank="1" showInputMessage="1" showErrorMessage="1" xr:uid="{3DB0768E-E209-425C-BFD9-AE8DE7EAE9B1}">
          <x14:formula1>
            <xm:f>List!$A$1:$A$20</xm:f>
          </x14:formula1>
          <xm:sqref>C3:D3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22C9-0EFC-4720-9125-1AA76B023156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5762C2-4D9F-4719-9974-418929DAA94B}">
          <x14:formula1>
            <xm:f>List!$A$3:$A$12</xm:f>
          </x14:formula1>
          <xm:sqref>C4</xm:sqref>
        </x14:dataValidation>
        <x14:dataValidation type="list" allowBlank="1" showInputMessage="1" showErrorMessage="1" xr:uid="{366BEC27-0295-4C2B-BCF8-841A0C27C23D}">
          <x14:formula1>
            <xm:f>List!$A$1:$A$20</xm:f>
          </x14:formula1>
          <xm:sqref>C3:D3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4377-0DD7-4046-AF14-544A47ABE5E0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7652542-A96B-4661-AC7B-02E87CE073A6}">
          <x14:formula1>
            <xm:f>List!$A$3:$A$12</xm:f>
          </x14:formula1>
          <xm:sqref>C4</xm:sqref>
        </x14:dataValidation>
        <x14:dataValidation type="list" allowBlank="1" showInputMessage="1" showErrorMessage="1" xr:uid="{E65406FE-10C8-4578-9826-ABB1B63D4018}">
          <x14:formula1>
            <xm:f>List!$A$1:$A$20</xm:f>
          </x14:formula1>
          <xm:sqref>C3:D3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AC0E-E201-47E7-8B94-0C77B266E6AD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272CC2-68DB-45FC-85F8-9A85E5881C28}">
          <x14:formula1>
            <xm:f>List!$A$3:$A$12</xm:f>
          </x14:formula1>
          <xm:sqref>C4</xm:sqref>
        </x14:dataValidation>
        <x14:dataValidation type="list" allowBlank="1" showInputMessage="1" showErrorMessage="1" xr:uid="{CBC52C6F-1308-4E6B-BD44-255A62126830}">
          <x14:formula1>
            <xm:f>List!$A$1:$A$20</xm:f>
          </x14:formula1>
          <xm:sqref>C3:D3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2731-9A44-4846-8FD3-B2F828BFACA1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36CBCF-D485-4E36-9111-77D309AD1776}">
          <x14:formula1>
            <xm:f>List!$A$3:$A$12</xm:f>
          </x14:formula1>
          <xm:sqref>C4</xm:sqref>
        </x14:dataValidation>
        <x14:dataValidation type="list" allowBlank="1" showInputMessage="1" showErrorMessage="1" xr:uid="{3EA6A10A-BFE6-4C53-9C20-C8584B07656F}">
          <x14:formula1>
            <xm:f>List!$A$1:$A$20</xm:f>
          </x14:formula1>
          <xm:sqref>C3:D3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73C3-57DA-4FF9-AC0F-E14C82A5C9F7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3A77DE-8C58-4D1D-8847-B87F808DE08B}">
          <x14:formula1>
            <xm:f>List!$A$3:$A$12</xm:f>
          </x14:formula1>
          <xm:sqref>C4</xm:sqref>
        </x14:dataValidation>
        <x14:dataValidation type="list" allowBlank="1" showInputMessage="1" showErrorMessage="1" xr:uid="{99F445F1-3DFA-46FB-9E71-50424103462B}">
          <x14:formula1>
            <xm:f>List!$A$1:$A$20</xm:f>
          </x14:formula1>
          <xm:sqref>C3:D3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C236-6B21-42B2-AD3A-9D4D1EB6222C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FC4E53-842B-4B75-B9F4-6C7ADCCE177F}">
          <x14:formula1>
            <xm:f>List!$A$3:$A$12</xm:f>
          </x14:formula1>
          <xm:sqref>C4</xm:sqref>
        </x14:dataValidation>
        <x14:dataValidation type="list" allowBlank="1" showInputMessage="1" showErrorMessage="1" xr:uid="{92E3DFD5-9778-4F1B-AC12-06A42AEC0D46}">
          <x14:formula1>
            <xm:f>List!$A$1:$A$20</xm:f>
          </x14:formula1>
          <xm:sqref>C3:D3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E8E6-3B1A-448E-AF91-1348BB49F814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4266D2-5367-4D80-9374-24BC99A2E74D}">
          <x14:formula1>
            <xm:f>List!$A$3:$A$12</xm:f>
          </x14:formula1>
          <xm:sqref>C4</xm:sqref>
        </x14:dataValidation>
        <x14:dataValidation type="list" allowBlank="1" showInputMessage="1" showErrorMessage="1" xr:uid="{D18BAE03-AAE4-47A5-A793-86C3E4BD5931}">
          <x14:formula1>
            <xm:f>List!$A$1:$A$20</xm:f>
          </x14:formula1>
          <xm:sqref>C3:D3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4992-D3E2-4D06-8AA4-AEC29F9FA4E7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B7E22C2-5973-4F18-85B5-7339F1DC245C}">
          <x14:formula1>
            <xm:f>List!$A$3:$A$12</xm:f>
          </x14:formula1>
          <xm:sqref>C4</xm:sqref>
        </x14:dataValidation>
        <x14:dataValidation type="list" allowBlank="1" showInputMessage="1" showErrorMessage="1" xr:uid="{F6A23C01-B0DB-42F7-A98B-9F39B0412D03}">
          <x14:formula1>
            <xm:f>List!$A$1:$A$20</xm:f>
          </x14:formula1>
          <xm:sqref>C3:D3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2C7D-5B5A-4A8E-A649-B608B509A783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AAB8E01-4665-4931-A3E4-981001EBEA5D}">
          <x14:formula1>
            <xm:f>List!$A$3:$A$12</xm:f>
          </x14:formula1>
          <xm:sqref>C4</xm:sqref>
        </x14:dataValidation>
        <x14:dataValidation type="list" allowBlank="1" showInputMessage="1" showErrorMessage="1" xr:uid="{A3332497-BE69-4C15-A026-8A8970B57D75}">
          <x14:formula1>
            <xm:f>List!$A$1:$A$20</xm:f>
          </x14:formula1>
          <xm:sqref>C3:D3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>
      <selection activeCell="C7" sqref="C7"/>
    </sheetView>
  </sheetViews>
  <sheetFormatPr defaultColWidth="8.90625" defaultRowHeight="14.5" x14ac:dyDescent="0.35"/>
  <cols>
    <col min="1" max="1" width="13.54296875" style="1" customWidth="1"/>
    <col min="2" max="2" width="9.08984375" style="1" bestFit="1" customWidth="1"/>
    <col min="3" max="3" width="11" style="1" bestFit="1" customWidth="1"/>
    <col min="4" max="4" width="9.08984375" style="1" bestFit="1" customWidth="1"/>
    <col min="5" max="6" width="8.90625" style="1"/>
    <col min="7" max="7" width="40.08984375" style="1" bestFit="1" customWidth="1"/>
    <col min="8" max="16384" width="8.90625" style="1"/>
  </cols>
  <sheetData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C611-18B8-48DE-A395-83A60B3ED41A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BF16F5D-91AB-45CD-AB05-767C8ADE22DF}">
          <x14:formula1>
            <xm:f>List!$A$3:$A$12</xm:f>
          </x14:formula1>
          <xm:sqref>C4</xm:sqref>
        </x14:dataValidation>
        <x14:dataValidation type="list" allowBlank="1" showInputMessage="1" showErrorMessage="1" xr:uid="{62D2503A-C2AF-44E0-A0DC-6B8A8D180E7D}">
          <x14:formula1>
            <xm:f>List!$A$1:$A$20</xm:f>
          </x14:formula1>
          <xm:sqref>C3:D3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50E5-3846-4BC2-9DC8-ABD3349899FC}">
  <dimension ref="B1:L142"/>
  <sheetViews>
    <sheetView view="pageLayout" zoomScaleNormal="100" workbookViewId="0">
      <selection activeCell="L7" sqref="L7"/>
    </sheetView>
  </sheetViews>
  <sheetFormatPr defaultColWidth="13.08984375" defaultRowHeight="15.5" x14ac:dyDescent="0.35"/>
  <cols>
    <col min="1" max="1" width="3" style="2" customWidth="1"/>
    <col min="2" max="2" width="14.54296875" style="10" customWidth="1"/>
    <col min="3" max="3" width="13.08984375" style="2"/>
    <col min="4" max="4" width="11.54296875" style="2" customWidth="1"/>
    <col min="5" max="5" width="14.54296875" style="2" customWidth="1"/>
    <col min="6" max="6" width="14.90625" style="2" customWidth="1"/>
    <col min="7" max="7" width="9.90625" style="2" customWidth="1"/>
    <col min="8" max="8" width="10.36328125" style="2" customWidth="1"/>
    <col min="9" max="9" width="12.6328125" style="2" customWidth="1"/>
    <col min="10" max="10" width="10.90625" style="2" customWidth="1"/>
    <col min="11" max="11" width="12.54296875" style="2" customWidth="1"/>
    <col min="12" max="16384" width="13.08984375" style="2"/>
  </cols>
  <sheetData>
    <row r="1" spans="2:12" ht="42.75" customHeight="1" x14ac:dyDescent="0.75">
      <c r="D1" s="98" t="s">
        <v>70</v>
      </c>
      <c r="E1" s="98"/>
      <c r="F1" s="98"/>
      <c r="G1" s="98"/>
      <c r="H1" s="98"/>
      <c r="I1" s="76"/>
      <c r="J1" s="76"/>
      <c r="K1" s="76"/>
      <c r="L1" s="76"/>
    </row>
    <row r="2" spans="2:12" ht="22.5" customHeight="1" x14ac:dyDescent="0.75">
      <c r="B2" s="34" t="s">
        <v>71</v>
      </c>
      <c r="C2" s="114"/>
      <c r="D2" s="114"/>
      <c r="E2" s="30"/>
      <c r="F2" s="30"/>
      <c r="G2" s="30"/>
      <c r="H2" s="30"/>
      <c r="I2" s="30"/>
      <c r="J2" s="30"/>
      <c r="K2" s="30"/>
      <c r="L2" s="30"/>
    </row>
    <row r="3" spans="2:12" ht="53.25" customHeight="1" x14ac:dyDescent="0.75">
      <c r="B3" s="34" t="s">
        <v>72</v>
      </c>
      <c r="C3" s="115"/>
      <c r="D3" s="115"/>
      <c r="E3" s="30"/>
      <c r="F3" s="30"/>
      <c r="G3" s="30"/>
      <c r="H3" s="30"/>
      <c r="I3" s="30"/>
      <c r="J3" s="30"/>
      <c r="K3" s="30"/>
      <c r="L3" s="30"/>
    </row>
    <row r="4" spans="2:12" ht="17.25" customHeight="1" x14ac:dyDescent="0.75">
      <c r="B4" s="25"/>
      <c r="C4" s="26"/>
      <c r="D4" s="30"/>
      <c r="E4" s="30"/>
      <c r="F4" s="30"/>
      <c r="G4" s="30"/>
      <c r="H4" s="30"/>
      <c r="I4" s="30"/>
      <c r="J4" s="30"/>
      <c r="K4" s="30"/>
      <c r="L4" s="30"/>
    </row>
    <row r="5" spans="2:12" ht="29.25" customHeight="1" x14ac:dyDescent="0.6">
      <c r="B5" s="2"/>
      <c r="C5" s="104" t="s">
        <v>73</v>
      </c>
      <c r="D5" s="105"/>
      <c r="E5" s="105"/>
      <c r="F5" s="105"/>
      <c r="G5" s="105"/>
      <c r="H5" s="106"/>
      <c r="I5" s="27"/>
      <c r="J5" s="27"/>
      <c r="K5" s="27"/>
      <c r="L5" s="27"/>
    </row>
    <row r="6" spans="2:12" ht="15.75" customHeight="1" x14ac:dyDescent="0.35">
      <c r="B6" s="99" t="s">
        <v>74</v>
      </c>
      <c r="C6" s="103" t="s">
        <v>22</v>
      </c>
      <c r="D6" s="103" t="s">
        <v>23</v>
      </c>
      <c r="E6" s="103" t="s">
        <v>24</v>
      </c>
      <c r="F6" s="107" t="s">
        <v>25</v>
      </c>
      <c r="G6" s="103" t="s">
        <v>47</v>
      </c>
      <c r="H6" s="103" t="s">
        <v>48</v>
      </c>
      <c r="I6" s="102" t="s">
        <v>75</v>
      </c>
      <c r="J6" s="102" t="s">
        <v>76</v>
      </c>
      <c r="K6" s="101" t="s">
        <v>77</v>
      </c>
    </row>
    <row r="7" spans="2:12" ht="42" customHeight="1" x14ac:dyDescent="0.35">
      <c r="B7" s="99"/>
      <c r="C7" s="103"/>
      <c r="D7" s="103"/>
      <c r="E7" s="103"/>
      <c r="F7" s="107"/>
      <c r="G7" s="103"/>
      <c r="H7" s="103"/>
      <c r="I7" s="102"/>
      <c r="J7" s="102"/>
      <c r="K7" s="101"/>
    </row>
    <row r="8" spans="2:12" x14ac:dyDescent="0.35">
      <c r="B8" s="52"/>
      <c r="C8" s="53"/>
      <c r="D8" s="53"/>
      <c r="E8" s="53"/>
      <c r="F8" s="53"/>
      <c r="G8" s="53">
        <f>SUM(C8:F8)</f>
        <v>0</v>
      </c>
      <c r="H8" s="54">
        <f t="shared" ref="H8:H40" si="0">SUM(C8:F8)/60</f>
        <v>0</v>
      </c>
      <c r="I8" s="55"/>
      <c r="J8" s="56">
        <f>H8+(I8)</f>
        <v>0</v>
      </c>
      <c r="K8" s="57"/>
    </row>
    <row r="9" spans="2:12" x14ac:dyDescent="0.35">
      <c r="B9" s="58"/>
      <c r="C9" s="59"/>
      <c r="D9" s="59"/>
      <c r="E9" s="59"/>
      <c r="F9" s="59"/>
      <c r="G9" s="59">
        <f t="shared" ref="G9:G39" si="1">SUM(C9:F9)</f>
        <v>0</v>
      </c>
      <c r="H9" s="60">
        <f t="shared" si="0"/>
        <v>0</v>
      </c>
      <c r="I9" s="61"/>
      <c r="J9" s="62">
        <f t="shared" ref="J9:J39" si="2">H9+(I9)</f>
        <v>0</v>
      </c>
      <c r="K9" s="63"/>
    </row>
    <row r="10" spans="2:12" x14ac:dyDescent="0.35">
      <c r="B10" s="58"/>
      <c r="C10" s="59"/>
      <c r="D10" s="59"/>
      <c r="E10" s="59"/>
      <c r="F10" s="59"/>
      <c r="G10" s="59">
        <f t="shared" si="1"/>
        <v>0</v>
      </c>
      <c r="H10" s="60">
        <f t="shared" si="0"/>
        <v>0</v>
      </c>
      <c r="I10" s="61"/>
      <c r="J10" s="62">
        <f t="shared" si="2"/>
        <v>0</v>
      </c>
      <c r="K10" s="63"/>
    </row>
    <row r="11" spans="2:12" x14ac:dyDescent="0.35">
      <c r="B11" s="58"/>
      <c r="C11" s="59"/>
      <c r="D11" s="59"/>
      <c r="E11" s="59"/>
      <c r="F11" s="59"/>
      <c r="G11" s="59">
        <f t="shared" si="1"/>
        <v>0</v>
      </c>
      <c r="H11" s="60">
        <f t="shared" si="0"/>
        <v>0</v>
      </c>
      <c r="I11" s="61"/>
      <c r="J11" s="62">
        <f t="shared" si="2"/>
        <v>0</v>
      </c>
      <c r="K11" s="63"/>
    </row>
    <row r="12" spans="2:12" x14ac:dyDescent="0.35">
      <c r="B12" s="58"/>
      <c r="C12" s="59"/>
      <c r="D12" s="59"/>
      <c r="E12" s="59"/>
      <c r="F12" s="59"/>
      <c r="G12" s="59">
        <f t="shared" si="1"/>
        <v>0</v>
      </c>
      <c r="H12" s="60">
        <f t="shared" si="0"/>
        <v>0</v>
      </c>
      <c r="I12" s="61"/>
      <c r="J12" s="62">
        <f t="shared" si="2"/>
        <v>0</v>
      </c>
      <c r="K12" s="63"/>
    </row>
    <row r="13" spans="2:12" x14ac:dyDescent="0.35">
      <c r="B13" s="58"/>
      <c r="C13" s="59"/>
      <c r="D13" s="59"/>
      <c r="E13" s="59"/>
      <c r="F13" s="59"/>
      <c r="G13" s="59">
        <f t="shared" si="1"/>
        <v>0</v>
      </c>
      <c r="H13" s="60">
        <f t="shared" si="0"/>
        <v>0</v>
      </c>
      <c r="I13" s="61"/>
      <c r="J13" s="62">
        <f t="shared" si="2"/>
        <v>0</v>
      </c>
      <c r="K13" s="63"/>
    </row>
    <row r="14" spans="2:12" x14ac:dyDescent="0.35">
      <c r="B14" s="58"/>
      <c r="C14" s="59"/>
      <c r="D14" s="59"/>
      <c r="E14" s="59"/>
      <c r="F14" s="59"/>
      <c r="G14" s="59">
        <f t="shared" si="1"/>
        <v>0</v>
      </c>
      <c r="H14" s="60">
        <f t="shared" si="0"/>
        <v>0</v>
      </c>
      <c r="I14" s="61"/>
      <c r="J14" s="62">
        <f t="shared" si="2"/>
        <v>0</v>
      </c>
      <c r="K14" s="63"/>
    </row>
    <row r="15" spans="2:12" x14ac:dyDescent="0.35">
      <c r="B15" s="58"/>
      <c r="C15" s="59"/>
      <c r="D15" s="59"/>
      <c r="E15" s="59"/>
      <c r="F15" s="59"/>
      <c r="G15" s="59">
        <f t="shared" si="1"/>
        <v>0</v>
      </c>
      <c r="H15" s="60">
        <f t="shared" si="0"/>
        <v>0</v>
      </c>
      <c r="I15" s="61"/>
      <c r="J15" s="62">
        <f t="shared" si="2"/>
        <v>0</v>
      </c>
      <c r="K15" s="63"/>
    </row>
    <row r="16" spans="2:12" x14ac:dyDescent="0.35">
      <c r="B16" s="58"/>
      <c r="C16" s="59"/>
      <c r="D16" s="59"/>
      <c r="E16" s="59"/>
      <c r="F16" s="59"/>
      <c r="G16" s="59">
        <f t="shared" si="1"/>
        <v>0</v>
      </c>
      <c r="H16" s="60">
        <f t="shared" si="0"/>
        <v>0</v>
      </c>
      <c r="I16" s="61"/>
      <c r="J16" s="62">
        <f t="shared" si="2"/>
        <v>0</v>
      </c>
      <c r="K16" s="63"/>
    </row>
    <row r="17" spans="2:11" x14ac:dyDescent="0.35">
      <c r="B17" s="58"/>
      <c r="C17" s="59"/>
      <c r="D17" s="59"/>
      <c r="E17" s="59"/>
      <c r="F17" s="59"/>
      <c r="G17" s="59">
        <f t="shared" si="1"/>
        <v>0</v>
      </c>
      <c r="H17" s="60">
        <f t="shared" si="0"/>
        <v>0</v>
      </c>
      <c r="I17" s="61"/>
      <c r="J17" s="62">
        <f t="shared" si="2"/>
        <v>0</v>
      </c>
      <c r="K17" s="63"/>
    </row>
    <row r="18" spans="2:11" x14ac:dyDescent="0.35">
      <c r="B18" s="58"/>
      <c r="C18" s="59"/>
      <c r="D18" s="59"/>
      <c r="E18" s="59"/>
      <c r="F18" s="59"/>
      <c r="G18" s="59">
        <f t="shared" si="1"/>
        <v>0</v>
      </c>
      <c r="H18" s="60">
        <f t="shared" si="0"/>
        <v>0</v>
      </c>
      <c r="I18" s="61"/>
      <c r="J18" s="62">
        <f t="shared" si="2"/>
        <v>0</v>
      </c>
      <c r="K18" s="63"/>
    </row>
    <row r="19" spans="2:11" x14ac:dyDescent="0.35">
      <c r="B19" s="58"/>
      <c r="C19" s="59"/>
      <c r="D19" s="59"/>
      <c r="E19" s="59"/>
      <c r="F19" s="59"/>
      <c r="G19" s="59">
        <f t="shared" si="1"/>
        <v>0</v>
      </c>
      <c r="H19" s="60">
        <f t="shared" si="0"/>
        <v>0</v>
      </c>
      <c r="I19" s="61"/>
      <c r="J19" s="62">
        <f t="shared" si="2"/>
        <v>0</v>
      </c>
      <c r="K19" s="63"/>
    </row>
    <row r="20" spans="2:11" x14ac:dyDescent="0.35">
      <c r="B20" s="58"/>
      <c r="C20" s="59"/>
      <c r="D20" s="59"/>
      <c r="E20" s="59"/>
      <c r="F20" s="59"/>
      <c r="G20" s="59">
        <f t="shared" si="1"/>
        <v>0</v>
      </c>
      <c r="H20" s="60">
        <f t="shared" si="0"/>
        <v>0</v>
      </c>
      <c r="I20" s="61"/>
      <c r="J20" s="62">
        <f t="shared" si="2"/>
        <v>0</v>
      </c>
      <c r="K20" s="63"/>
    </row>
    <row r="21" spans="2:11" x14ac:dyDescent="0.35">
      <c r="B21" s="58"/>
      <c r="C21" s="59"/>
      <c r="D21" s="59"/>
      <c r="E21" s="59"/>
      <c r="F21" s="59"/>
      <c r="G21" s="59">
        <f t="shared" si="1"/>
        <v>0</v>
      </c>
      <c r="H21" s="60">
        <f t="shared" si="0"/>
        <v>0</v>
      </c>
      <c r="I21" s="61"/>
      <c r="J21" s="62">
        <f t="shared" si="2"/>
        <v>0</v>
      </c>
      <c r="K21" s="63"/>
    </row>
    <row r="22" spans="2:11" x14ac:dyDescent="0.35">
      <c r="B22" s="58"/>
      <c r="C22" s="59"/>
      <c r="D22" s="59"/>
      <c r="E22" s="59"/>
      <c r="F22" s="59"/>
      <c r="G22" s="59">
        <f t="shared" si="1"/>
        <v>0</v>
      </c>
      <c r="H22" s="60">
        <f t="shared" si="0"/>
        <v>0</v>
      </c>
      <c r="I22" s="61"/>
      <c r="J22" s="62">
        <f t="shared" si="2"/>
        <v>0</v>
      </c>
      <c r="K22" s="63"/>
    </row>
    <row r="23" spans="2:11" x14ac:dyDescent="0.35">
      <c r="B23" s="58"/>
      <c r="C23" s="59"/>
      <c r="D23" s="59"/>
      <c r="E23" s="59"/>
      <c r="F23" s="59"/>
      <c r="G23" s="59">
        <f t="shared" si="1"/>
        <v>0</v>
      </c>
      <c r="H23" s="60">
        <f t="shared" si="0"/>
        <v>0</v>
      </c>
      <c r="I23" s="61"/>
      <c r="J23" s="62">
        <f t="shared" si="2"/>
        <v>0</v>
      </c>
      <c r="K23" s="63"/>
    </row>
    <row r="24" spans="2:11" x14ac:dyDescent="0.35">
      <c r="B24" s="58"/>
      <c r="C24" s="59"/>
      <c r="D24" s="59"/>
      <c r="E24" s="59"/>
      <c r="F24" s="59"/>
      <c r="G24" s="59">
        <f t="shared" si="1"/>
        <v>0</v>
      </c>
      <c r="H24" s="60">
        <f t="shared" si="0"/>
        <v>0</v>
      </c>
      <c r="I24" s="61"/>
      <c r="J24" s="62">
        <f t="shared" si="2"/>
        <v>0</v>
      </c>
      <c r="K24" s="63"/>
    </row>
    <row r="25" spans="2:11" x14ac:dyDescent="0.35">
      <c r="B25" s="58"/>
      <c r="C25" s="59"/>
      <c r="D25" s="59"/>
      <c r="E25" s="59"/>
      <c r="F25" s="59"/>
      <c r="G25" s="59">
        <f t="shared" si="1"/>
        <v>0</v>
      </c>
      <c r="H25" s="60">
        <f t="shared" si="0"/>
        <v>0</v>
      </c>
      <c r="I25" s="61"/>
      <c r="J25" s="62">
        <f t="shared" si="2"/>
        <v>0</v>
      </c>
      <c r="K25" s="63"/>
    </row>
    <row r="26" spans="2:11" x14ac:dyDescent="0.35">
      <c r="B26" s="58"/>
      <c r="C26" s="59"/>
      <c r="D26" s="59"/>
      <c r="E26" s="59"/>
      <c r="F26" s="59"/>
      <c r="G26" s="59">
        <f t="shared" si="1"/>
        <v>0</v>
      </c>
      <c r="H26" s="60">
        <f t="shared" si="0"/>
        <v>0</v>
      </c>
      <c r="I26" s="61"/>
      <c r="J26" s="62">
        <f t="shared" si="2"/>
        <v>0</v>
      </c>
      <c r="K26" s="63"/>
    </row>
    <row r="27" spans="2:11" x14ac:dyDescent="0.35">
      <c r="B27" s="58"/>
      <c r="C27" s="59"/>
      <c r="D27" s="59"/>
      <c r="E27" s="59"/>
      <c r="F27" s="59"/>
      <c r="G27" s="59">
        <f t="shared" si="1"/>
        <v>0</v>
      </c>
      <c r="H27" s="60">
        <f t="shared" si="0"/>
        <v>0</v>
      </c>
      <c r="I27" s="61"/>
      <c r="J27" s="62">
        <f t="shared" si="2"/>
        <v>0</v>
      </c>
      <c r="K27" s="63"/>
    </row>
    <row r="28" spans="2:11" x14ac:dyDescent="0.35">
      <c r="B28" s="58"/>
      <c r="C28" s="59"/>
      <c r="D28" s="59"/>
      <c r="E28" s="59"/>
      <c r="F28" s="59"/>
      <c r="G28" s="59">
        <f t="shared" si="1"/>
        <v>0</v>
      </c>
      <c r="H28" s="60">
        <f t="shared" si="0"/>
        <v>0</v>
      </c>
      <c r="I28" s="61"/>
      <c r="J28" s="62">
        <f t="shared" si="2"/>
        <v>0</v>
      </c>
      <c r="K28" s="63"/>
    </row>
    <row r="29" spans="2:11" x14ac:dyDescent="0.35">
      <c r="B29" s="58"/>
      <c r="C29" s="59"/>
      <c r="D29" s="59"/>
      <c r="E29" s="59"/>
      <c r="F29" s="59"/>
      <c r="G29" s="59">
        <f t="shared" si="1"/>
        <v>0</v>
      </c>
      <c r="H29" s="60">
        <f t="shared" si="0"/>
        <v>0</v>
      </c>
      <c r="I29" s="61"/>
      <c r="J29" s="62">
        <f t="shared" si="2"/>
        <v>0</v>
      </c>
      <c r="K29" s="63"/>
    </row>
    <row r="30" spans="2:11" x14ac:dyDescent="0.35">
      <c r="B30" s="58"/>
      <c r="C30" s="59"/>
      <c r="D30" s="59"/>
      <c r="E30" s="59"/>
      <c r="F30" s="59"/>
      <c r="G30" s="59">
        <f t="shared" si="1"/>
        <v>0</v>
      </c>
      <c r="H30" s="60">
        <f t="shared" si="0"/>
        <v>0</v>
      </c>
      <c r="I30" s="61"/>
      <c r="J30" s="62">
        <f t="shared" si="2"/>
        <v>0</v>
      </c>
      <c r="K30" s="63"/>
    </row>
    <row r="31" spans="2:11" x14ac:dyDescent="0.35">
      <c r="B31" s="58"/>
      <c r="C31" s="59"/>
      <c r="D31" s="59"/>
      <c r="E31" s="59"/>
      <c r="F31" s="59"/>
      <c r="G31" s="59">
        <f t="shared" si="1"/>
        <v>0</v>
      </c>
      <c r="H31" s="60">
        <f t="shared" si="0"/>
        <v>0</v>
      </c>
      <c r="I31" s="61"/>
      <c r="J31" s="62">
        <f t="shared" si="2"/>
        <v>0</v>
      </c>
      <c r="K31" s="63"/>
    </row>
    <row r="32" spans="2:11" x14ac:dyDescent="0.35">
      <c r="B32" s="58"/>
      <c r="C32" s="59"/>
      <c r="D32" s="59"/>
      <c r="E32" s="59"/>
      <c r="F32" s="59"/>
      <c r="G32" s="59">
        <f t="shared" si="1"/>
        <v>0</v>
      </c>
      <c r="H32" s="60">
        <f t="shared" si="0"/>
        <v>0</v>
      </c>
      <c r="I32" s="61"/>
      <c r="J32" s="62">
        <f t="shared" si="2"/>
        <v>0</v>
      </c>
      <c r="K32" s="63"/>
    </row>
    <row r="33" spans="2:12" x14ac:dyDescent="0.35">
      <c r="B33" s="58"/>
      <c r="C33" s="59"/>
      <c r="D33" s="59"/>
      <c r="E33" s="59"/>
      <c r="F33" s="59"/>
      <c r="G33" s="59">
        <f t="shared" si="1"/>
        <v>0</v>
      </c>
      <c r="H33" s="60">
        <f t="shared" si="0"/>
        <v>0</v>
      </c>
      <c r="I33" s="61"/>
      <c r="J33" s="62">
        <f t="shared" si="2"/>
        <v>0</v>
      </c>
      <c r="K33" s="63"/>
    </row>
    <row r="34" spans="2:12" x14ac:dyDescent="0.35">
      <c r="B34" s="58"/>
      <c r="C34" s="59"/>
      <c r="D34" s="59"/>
      <c r="E34" s="59"/>
      <c r="F34" s="59"/>
      <c r="G34" s="59">
        <f t="shared" si="1"/>
        <v>0</v>
      </c>
      <c r="H34" s="60">
        <f t="shared" si="0"/>
        <v>0</v>
      </c>
      <c r="I34" s="61"/>
      <c r="J34" s="62">
        <f t="shared" si="2"/>
        <v>0</v>
      </c>
      <c r="K34" s="63"/>
    </row>
    <row r="35" spans="2:12" x14ac:dyDescent="0.35">
      <c r="B35" s="58"/>
      <c r="C35" s="59"/>
      <c r="D35" s="59"/>
      <c r="E35" s="59"/>
      <c r="F35" s="59"/>
      <c r="G35" s="59">
        <f t="shared" si="1"/>
        <v>0</v>
      </c>
      <c r="H35" s="60">
        <f t="shared" si="0"/>
        <v>0</v>
      </c>
      <c r="I35" s="61"/>
      <c r="J35" s="62">
        <f t="shared" si="2"/>
        <v>0</v>
      </c>
      <c r="K35" s="63"/>
    </row>
    <row r="36" spans="2:12" x14ac:dyDescent="0.35">
      <c r="B36" s="58"/>
      <c r="C36" s="59"/>
      <c r="D36" s="59"/>
      <c r="E36" s="59"/>
      <c r="F36" s="59"/>
      <c r="G36" s="59">
        <f t="shared" si="1"/>
        <v>0</v>
      </c>
      <c r="H36" s="60">
        <f t="shared" si="0"/>
        <v>0</v>
      </c>
      <c r="I36" s="61"/>
      <c r="J36" s="62">
        <f t="shared" si="2"/>
        <v>0</v>
      </c>
      <c r="K36" s="63"/>
    </row>
    <row r="37" spans="2:12" x14ac:dyDescent="0.35">
      <c r="B37" s="58"/>
      <c r="C37" s="59"/>
      <c r="D37" s="59"/>
      <c r="E37" s="59"/>
      <c r="F37" s="59"/>
      <c r="G37" s="59">
        <f t="shared" si="1"/>
        <v>0</v>
      </c>
      <c r="H37" s="60">
        <f t="shared" si="0"/>
        <v>0</v>
      </c>
      <c r="I37" s="61"/>
      <c r="J37" s="62">
        <f t="shared" si="2"/>
        <v>0</v>
      </c>
      <c r="K37" s="63"/>
    </row>
    <row r="38" spans="2:12" x14ac:dyDescent="0.35">
      <c r="B38" s="58"/>
      <c r="C38" s="59"/>
      <c r="D38" s="59"/>
      <c r="E38" s="59"/>
      <c r="F38" s="59"/>
      <c r="G38" s="59">
        <f t="shared" si="1"/>
        <v>0</v>
      </c>
      <c r="H38" s="60">
        <f t="shared" si="0"/>
        <v>0</v>
      </c>
      <c r="I38" s="61"/>
      <c r="J38" s="62">
        <f t="shared" si="2"/>
        <v>0</v>
      </c>
      <c r="K38" s="63"/>
    </row>
    <row r="39" spans="2:12" ht="16" thickBot="1" x14ac:dyDescent="0.4">
      <c r="B39" s="64"/>
      <c r="C39" s="59"/>
      <c r="D39" s="59"/>
      <c r="E39" s="59"/>
      <c r="F39" s="59"/>
      <c r="G39" s="59">
        <f t="shared" si="1"/>
        <v>0</v>
      </c>
      <c r="H39" s="60">
        <f t="shared" si="0"/>
        <v>0</v>
      </c>
      <c r="I39" s="61"/>
      <c r="J39" s="62">
        <f t="shared" si="2"/>
        <v>0</v>
      </c>
      <c r="K39" s="63"/>
    </row>
    <row r="40" spans="2:12" x14ac:dyDescent="0.35">
      <c r="B40" s="78" t="s">
        <v>49</v>
      </c>
      <c r="C40" s="59">
        <f>SUM(C8:C39)</f>
        <v>0</v>
      </c>
      <c r="D40" s="59">
        <f>SUM(D8:D39)</f>
        <v>0</v>
      </c>
      <c r="E40" s="59">
        <f>SUM(E8:E39)</f>
        <v>0</v>
      </c>
      <c r="F40" s="59">
        <f>SUM(F8:F39)</f>
        <v>0</v>
      </c>
      <c r="G40" s="59">
        <f t="shared" ref="G40" si="3">SUM(C40:F40)</f>
        <v>0</v>
      </c>
      <c r="H40" s="60">
        <f t="shared" si="0"/>
        <v>0</v>
      </c>
      <c r="I40" s="61">
        <f>SUM(I8:I39)</f>
        <v>0</v>
      </c>
      <c r="J40" s="62">
        <f>SUM(J8:J39)</f>
        <v>0</v>
      </c>
      <c r="K40" s="63">
        <f>SUM(K8:K39)</f>
        <v>0</v>
      </c>
    </row>
    <row r="41" spans="2:12" x14ac:dyDescent="0.35">
      <c r="D41" s="110"/>
      <c r="E41" s="110"/>
      <c r="F41" s="110"/>
      <c r="G41" s="110"/>
      <c r="H41" s="110"/>
      <c r="I41" s="110"/>
      <c r="J41" s="110"/>
      <c r="K41" s="110"/>
      <c r="L41" s="110"/>
    </row>
    <row r="42" spans="2:12" x14ac:dyDescent="0.35">
      <c r="B42" s="2"/>
    </row>
    <row r="43" spans="2:12" x14ac:dyDescent="0.35">
      <c r="B43" s="2"/>
    </row>
    <row r="44" spans="2:12" x14ac:dyDescent="0.35">
      <c r="B44" s="2"/>
    </row>
    <row r="45" spans="2:12" x14ac:dyDescent="0.35">
      <c r="B45" s="2"/>
    </row>
    <row r="46" spans="2:12" x14ac:dyDescent="0.35">
      <c r="B46" s="2"/>
    </row>
    <row r="47" spans="2:12" x14ac:dyDescent="0.35">
      <c r="B47" s="2"/>
    </row>
    <row r="48" spans="2:12" x14ac:dyDescent="0.35">
      <c r="B48" s="2"/>
    </row>
    <row r="49" spans="2:2" x14ac:dyDescent="0.35">
      <c r="B49" s="2"/>
    </row>
    <row r="50" spans="2:2" x14ac:dyDescent="0.35">
      <c r="B50" s="2"/>
    </row>
    <row r="51" spans="2:2" x14ac:dyDescent="0.35">
      <c r="B51" s="2"/>
    </row>
    <row r="52" spans="2:2" x14ac:dyDescent="0.35">
      <c r="B52" s="2"/>
    </row>
    <row r="53" spans="2:2" x14ac:dyDescent="0.35">
      <c r="B53" s="2"/>
    </row>
    <row r="54" spans="2:2" x14ac:dyDescent="0.35">
      <c r="B54" s="2"/>
    </row>
    <row r="55" spans="2:2" x14ac:dyDescent="0.35">
      <c r="B55" s="2"/>
    </row>
    <row r="56" spans="2:2" x14ac:dyDescent="0.35">
      <c r="B56" s="2"/>
    </row>
    <row r="57" spans="2:2" x14ac:dyDescent="0.35">
      <c r="B57" s="2"/>
    </row>
    <row r="58" spans="2:2" x14ac:dyDescent="0.35">
      <c r="B58" s="2"/>
    </row>
    <row r="59" spans="2:2" x14ac:dyDescent="0.35">
      <c r="B59" s="2"/>
    </row>
    <row r="60" spans="2:2" x14ac:dyDescent="0.35">
      <c r="B60" s="2"/>
    </row>
    <row r="61" spans="2:2" x14ac:dyDescent="0.35">
      <c r="B61" s="2"/>
    </row>
    <row r="62" spans="2:2" x14ac:dyDescent="0.35">
      <c r="B62" s="2"/>
    </row>
    <row r="63" spans="2:2" x14ac:dyDescent="0.35">
      <c r="B63" s="2"/>
    </row>
    <row r="64" spans="2:2" x14ac:dyDescent="0.35">
      <c r="B64" s="2"/>
    </row>
    <row r="65" spans="2:2" x14ac:dyDescent="0.35">
      <c r="B65" s="2"/>
    </row>
    <row r="66" spans="2:2" x14ac:dyDescent="0.35">
      <c r="B66" s="2"/>
    </row>
    <row r="67" spans="2:2" x14ac:dyDescent="0.35">
      <c r="B67" s="2"/>
    </row>
    <row r="68" spans="2:2" x14ac:dyDescent="0.35">
      <c r="B68" s="2"/>
    </row>
    <row r="69" spans="2:2" x14ac:dyDescent="0.35">
      <c r="B69" s="2"/>
    </row>
    <row r="70" spans="2:2" x14ac:dyDescent="0.35">
      <c r="B70" s="2"/>
    </row>
    <row r="71" spans="2:2" x14ac:dyDescent="0.35">
      <c r="B71" s="2"/>
    </row>
    <row r="72" spans="2:2" x14ac:dyDescent="0.35">
      <c r="B72" s="2"/>
    </row>
    <row r="73" spans="2:2" x14ac:dyDescent="0.35">
      <c r="B73" s="2"/>
    </row>
    <row r="74" spans="2:2" x14ac:dyDescent="0.35">
      <c r="B74" s="2"/>
    </row>
    <row r="75" spans="2:2" x14ac:dyDescent="0.35">
      <c r="B75" s="2"/>
    </row>
    <row r="76" spans="2:2" x14ac:dyDescent="0.35">
      <c r="B76" s="2"/>
    </row>
    <row r="77" spans="2:2" x14ac:dyDescent="0.35">
      <c r="B77" s="2"/>
    </row>
    <row r="78" spans="2:2" x14ac:dyDescent="0.35">
      <c r="B78" s="2"/>
    </row>
    <row r="79" spans="2:2" x14ac:dyDescent="0.35">
      <c r="B79" s="2"/>
    </row>
    <row r="80" spans="2:2" x14ac:dyDescent="0.35">
      <c r="B80" s="2"/>
    </row>
    <row r="81" spans="2:2" x14ac:dyDescent="0.35">
      <c r="B81" s="2"/>
    </row>
    <row r="82" spans="2:2" x14ac:dyDescent="0.35">
      <c r="B82" s="2"/>
    </row>
    <row r="83" spans="2:2" x14ac:dyDescent="0.35">
      <c r="B83" s="2"/>
    </row>
    <row r="84" spans="2:2" x14ac:dyDescent="0.35">
      <c r="B84" s="2"/>
    </row>
    <row r="85" spans="2:2" x14ac:dyDescent="0.35">
      <c r="B85" s="2"/>
    </row>
    <row r="86" spans="2:2" x14ac:dyDescent="0.35">
      <c r="B86" s="2"/>
    </row>
    <row r="87" spans="2:2" x14ac:dyDescent="0.35">
      <c r="B87" s="2"/>
    </row>
    <row r="88" spans="2:2" x14ac:dyDescent="0.35">
      <c r="B88" s="2"/>
    </row>
    <row r="89" spans="2:2" x14ac:dyDescent="0.35">
      <c r="B89" s="2"/>
    </row>
    <row r="90" spans="2:2" x14ac:dyDescent="0.35">
      <c r="B90" s="2"/>
    </row>
    <row r="91" spans="2:2" x14ac:dyDescent="0.35">
      <c r="B91" s="2"/>
    </row>
    <row r="92" spans="2:2" x14ac:dyDescent="0.35">
      <c r="B92" s="2"/>
    </row>
    <row r="93" spans="2:2" x14ac:dyDescent="0.35">
      <c r="B93" s="2"/>
    </row>
    <row r="94" spans="2:2" x14ac:dyDescent="0.35">
      <c r="B94" s="2"/>
    </row>
    <row r="95" spans="2:2" x14ac:dyDescent="0.35">
      <c r="B95" s="2"/>
    </row>
    <row r="96" spans="2:2" x14ac:dyDescent="0.35">
      <c r="B96" s="2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</sheetData>
  <dataConsolidate/>
  <mergeCells count="15">
    <mergeCell ref="D1:H1"/>
    <mergeCell ref="B6:B7"/>
    <mergeCell ref="D41:L41"/>
    <mergeCell ref="K6:K7"/>
    <mergeCell ref="I6:I7"/>
    <mergeCell ref="J6:J7"/>
    <mergeCell ref="H6:H7"/>
    <mergeCell ref="C5:H5"/>
    <mergeCell ref="C6:C7"/>
    <mergeCell ref="D6:D7"/>
    <mergeCell ref="E6:E7"/>
    <mergeCell ref="F6:F7"/>
    <mergeCell ref="G6:G7"/>
    <mergeCell ref="C2:D2"/>
    <mergeCell ref="C3:D3"/>
  </mergeCells>
  <printOptions horizontalCentered="1" verticalCentered="1"/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EA43A5-8F82-4BFE-A887-5DDBF365F88A}">
          <x14:formula1>
            <xm:f>List!$A$3:$A$12</xm:f>
          </x14:formula1>
          <xm:sqref>C4</xm:sqref>
        </x14:dataValidation>
        <x14:dataValidation type="list" allowBlank="1" showInputMessage="1" showErrorMessage="1" xr:uid="{F09831F7-2665-4812-9529-2AAC41579ED6}">
          <x14:formula1>
            <xm:f>List!$A$1:$A$20</xm:f>
          </x14:formula1>
          <xm:sqref>C3:D3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54C013ED3C3429A856398A24CC313" ma:contentTypeVersion="14" ma:contentTypeDescription="Create a new document." ma:contentTypeScope="" ma:versionID="0b565a407bf88dbb3bff8085ffd7acb6">
  <xsd:schema xmlns:xsd="http://www.w3.org/2001/XMLSchema" xmlns:xs="http://www.w3.org/2001/XMLSchema" xmlns:p="http://schemas.microsoft.com/office/2006/metadata/properties" xmlns:ns1="http://schemas.microsoft.com/sharepoint/v3" xmlns:ns2="5adda77c-016d-4d4a-94fd-77d126163133" xmlns:ns3="773711ca-6874-4490-b1dc-c9680cd00f7d" targetNamespace="http://schemas.microsoft.com/office/2006/metadata/properties" ma:root="true" ma:fieldsID="3327f44f783edcf18e8c65426fb00b15" ns1:_="" ns2:_="" ns3:_="">
    <xsd:import namespace="http://schemas.microsoft.com/sharepoint/v3"/>
    <xsd:import namespace="5adda77c-016d-4d4a-94fd-77d126163133"/>
    <xsd:import namespace="773711ca-6874-4490-b1dc-c9680cd00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da77c-016d-4d4a-94fd-77d126163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711ca-6874-4490-b1dc-c9680cd00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aa4eacd-dd3d-406c-bb15-418fb962fab4}" ma:internalName="TaxCatchAll" ma:showField="CatchAllData" ma:web="773711ca-6874-4490-b1dc-c9680cd00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adda77c-016d-4d4a-94fd-77d126163133">
      <Terms xmlns="http://schemas.microsoft.com/office/infopath/2007/PartnerControls"/>
    </lcf76f155ced4ddcb4097134ff3c332f>
    <TaxCatchAll xmlns="773711ca-6874-4490-b1dc-c9680cd00f7d" xsi:nil="true"/>
  </documentManagement>
</p:properties>
</file>

<file path=customXml/itemProps1.xml><?xml version="1.0" encoding="utf-8"?>
<ds:datastoreItem xmlns:ds="http://schemas.openxmlformats.org/officeDocument/2006/customXml" ds:itemID="{4182108C-7BB3-4095-898E-964EC6A61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adda77c-016d-4d4a-94fd-77d126163133"/>
    <ds:schemaRef ds:uri="773711ca-6874-4490-b1dc-c9680cd00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133B28-8E79-4321-8661-4899AF9D1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67B1B6-4463-4BFA-9E9F-EA8C8956F8B1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5adda77c-016d-4d4a-94fd-77d126163133"/>
    <ds:schemaRef ds:uri="773711ca-6874-4490-b1dc-c9680cd00f7d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70</vt:i4>
      </vt:variant>
      <vt:variant>
        <vt:lpstr>Named Ranges</vt:lpstr>
      </vt:variant>
      <vt:variant>
        <vt:i4>1</vt:i4>
      </vt:variant>
    </vt:vector>
  </HeadingPairs>
  <TitlesOfParts>
    <vt:vector size="71" baseType="lpstr">
      <vt:lpstr>Instructions</vt:lpstr>
      <vt:lpstr>Daily Log Template</vt:lpstr>
      <vt:lpstr>Rollup - Staff</vt:lpstr>
      <vt:lpstr>List</vt:lpstr>
      <vt:lpstr>Staff(1)</vt:lpstr>
      <vt:lpstr>Staff(2)</vt:lpstr>
      <vt:lpstr>Staff(3)</vt:lpstr>
      <vt:lpstr>Staff(4)</vt:lpstr>
      <vt:lpstr>Staff(5)</vt:lpstr>
      <vt:lpstr>Staff(6)</vt:lpstr>
      <vt:lpstr>Staff(7)</vt:lpstr>
      <vt:lpstr>Staff(8)</vt:lpstr>
      <vt:lpstr>Staff(9)</vt:lpstr>
      <vt:lpstr>Staff(10)</vt:lpstr>
      <vt:lpstr>Staff(11)</vt:lpstr>
      <vt:lpstr>Staff(12)</vt:lpstr>
      <vt:lpstr>Staff(13)</vt:lpstr>
      <vt:lpstr>Staff(14)</vt:lpstr>
      <vt:lpstr>Staff(15)</vt:lpstr>
      <vt:lpstr>Staff(16)</vt:lpstr>
      <vt:lpstr>Staff(17)</vt:lpstr>
      <vt:lpstr>Staff(18)</vt:lpstr>
      <vt:lpstr>Staff(19)</vt:lpstr>
      <vt:lpstr>Staff(20)</vt:lpstr>
      <vt:lpstr>Staff(21)</vt:lpstr>
      <vt:lpstr>Staff(22)</vt:lpstr>
      <vt:lpstr>Staff(23)</vt:lpstr>
      <vt:lpstr>Staff(24)</vt:lpstr>
      <vt:lpstr>Staff(25)</vt:lpstr>
      <vt:lpstr>Staff(26)</vt:lpstr>
      <vt:lpstr>Staff(27)</vt:lpstr>
      <vt:lpstr>Staff(28)</vt:lpstr>
      <vt:lpstr>Staff(29)</vt:lpstr>
      <vt:lpstr>Staff(30)</vt:lpstr>
      <vt:lpstr>Staff(31)</vt:lpstr>
      <vt:lpstr>Staff(32)</vt:lpstr>
      <vt:lpstr>Staff(33)</vt:lpstr>
      <vt:lpstr>Staff (34)</vt:lpstr>
      <vt:lpstr>Staff (35)</vt:lpstr>
      <vt:lpstr>Staff (36)</vt:lpstr>
      <vt:lpstr>Staff (37)</vt:lpstr>
      <vt:lpstr>Staff (38)</vt:lpstr>
      <vt:lpstr>Staff (39)</vt:lpstr>
      <vt:lpstr>Staff (40)</vt:lpstr>
      <vt:lpstr>Staff (41)</vt:lpstr>
      <vt:lpstr>Staff (42)</vt:lpstr>
      <vt:lpstr>Staff (43)</vt:lpstr>
      <vt:lpstr>Staff (44)</vt:lpstr>
      <vt:lpstr>Staff (45)</vt:lpstr>
      <vt:lpstr>Staff (46)</vt:lpstr>
      <vt:lpstr>Staff (47)</vt:lpstr>
      <vt:lpstr>Staff (48)</vt:lpstr>
      <vt:lpstr>Staff (49)</vt:lpstr>
      <vt:lpstr>Staff (50)</vt:lpstr>
      <vt:lpstr>Staff (51)</vt:lpstr>
      <vt:lpstr>Staff (52)</vt:lpstr>
      <vt:lpstr>Staff (53)</vt:lpstr>
      <vt:lpstr>Staff (54)</vt:lpstr>
      <vt:lpstr>Staff (55)</vt:lpstr>
      <vt:lpstr>Staff (56)</vt:lpstr>
      <vt:lpstr>Staff (57)</vt:lpstr>
      <vt:lpstr>Staff (58)</vt:lpstr>
      <vt:lpstr>Staff (59)</vt:lpstr>
      <vt:lpstr>Staff (60)</vt:lpstr>
      <vt:lpstr>Staff (61)</vt:lpstr>
      <vt:lpstr>Staff (62)</vt:lpstr>
      <vt:lpstr>Staff (63)</vt:lpstr>
      <vt:lpstr>Staff (64)</vt:lpstr>
      <vt:lpstr>Staff (65)</vt:lpstr>
      <vt:lpstr>End</vt:lpstr>
      <vt:lpstr>'Daily Log Template'!_Toc107902419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DOH 962-1012 Time Study Workbook</dc:title>
  <dc:subject>WIC time study for clinic staff - 1st quarter</dc:subject>
  <dc:creator>Washington State Department of Health WIC Program</dc:creator>
  <cp:keywords>WIC, Time Study, 1st quarter</cp:keywords>
  <dc:description/>
  <cp:lastModifiedBy>Pugliese, Brooke (DOH)</cp:lastModifiedBy>
  <cp:revision/>
  <dcterms:created xsi:type="dcterms:W3CDTF">2014-06-30T18:34:23Z</dcterms:created>
  <dcterms:modified xsi:type="dcterms:W3CDTF">2023-12-21T22:33:54Z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0x01010076F54C013ED3C3429A856398A24CC313</vt:lpwstr>
  </property>
  <property fmtid="{D5CDD505-2E9C-101B-9397-08002B2CF9AE}" pid="3" name="MSIP_Label_1520fa42-cf58-4c22-8b93-58cf1d3bd1cb_Enabled">
    <vt:lpwstr>true</vt:lpwstr>
  </property>
  <property fmtid="{D5CDD505-2E9C-101B-9397-08002B2CF9AE}" pid="4" name="MSIP_Label_1520fa42-cf58-4c22-8b93-58cf1d3bd1cb_SetDate">
    <vt:lpwstr>2022-06-15T16:43:01Z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iteId">
    <vt:lpwstr>11d0e217-264e-400a-8ba0-57dcc127d72d</vt:lpwstr>
  </property>
  <property fmtid="{D5CDD505-2E9C-101B-9397-08002B2CF9AE}" pid="8" name="MSIP_Label_1520fa42-cf58-4c22-8b93-58cf1d3bd1cb_ActionId">
    <vt:lpwstr>5130b71b-187d-4673-ad70-10f4d0b9cbe1</vt:lpwstr>
  </property>
  <property fmtid="{D5CDD505-2E9C-101B-9397-08002B2CF9AE}" pid="9" name="MSIP_Label_1520fa42-cf58-4c22-8b93-58cf1d3bd1cb_ContentBits">
    <vt:lpwstr>0</vt:lpwstr>
  </property>
  <property fmtid="{D5CDD505-2E9C-101B-9397-08002B2CF9AE}" pid="10" name="MediaServiceImageTags">
    <vt:lpwstr/>
  </property>
</Properties>
</file>