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heckCompatibility="1" defaultThemeVersion="124226"/>
  <mc:AlternateContent xmlns:mc="http://schemas.openxmlformats.org/markup-compatibility/2006">
    <mc:Choice Requires="x15">
      <x15ac:absPath xmlns:x15ac="http://schemas.microsoft.com/office/spreadsheetml/2010/11/ac" url="https://stateofwa.sharepoint.com/sites/DOH-dchs/ID/RW RFA Documents/"/>
    </mc:Choice>
  </mc:AlternateContent>
  <xr:revisionPtr revIDLastSave="12" documentId="13_ncr:1_{7D60FB4E-6E2B-40DC-93F4-C63221F53077}" xr6:coauthVersionLast="47" xr6:coauthVersionMax="47" xr10:uidLastSave="{25223016-40D9-49F7-A698-1EB2E26A6BAE}"/>
  <bookViews>
    <workbookView xWindow="-120" yWindow="-120" windowWidth="29040" windowHeight="15840" tabRatio="887" xr2:uid="{00000000-000D-0000-FFFF-FFFF00000000}"/>
  </bookViews>
  <sheets>
    <sheet name="Budget Summary" sheetId="73" r:id="rId1"/>
    <sheet name="First" sheetId="75" r:id="rId2"/>
    <sheet name="Case Mangement" sheetId="67" r:id="rId3"/>
    <sheet name="Mental Health" sheetId="74" r:id="rId4"/>
    <sheet name="Substance Abuse OP Treatment" sheetId="78" r:id="rId5"/>
    <sheet name="Outreach - Peer Navigation" sheetId="79" r:id="rId6"/>
    <sheet name="Food Bank" sheetId="80" r:id="rId7"/>
    <sheet name="Housing" sheetId="81" r:id="rId8"/>
    <sheet name="Linguistic Services" sheetId="82" r:id="rId9"/>
    <sheet name="Medical Transportation" sheetId="83" r:id="rId10"/>
    <sheet name="Non-Medical Case Management" sheetId="84" r:id="rId11"/>
    <sheet name="Psychosocial Support" sheetId="85" r:id="rId12"/>
    <sheet name="CQM" sheetId="86" r:id="rId13"/>
    <sheet name="EFA" sheetId="87" r:id="rId14"/>
    <sheet name="Last" sheetId="76" r:id="rId15"/>
  </sheets>
  <definedNames>
    <definedName name="_xlnm.Print_Area" localSheetId="2">'Case Mangement'!$A$1:$F$127</definedName>
    <definedName name="_xlnm.Print_Area" localSheetId="12">CQM!$A$1:$F$97</definedName>
    <definedName name="_xlnm.Print_Area" localSheetId="13">EFA!$A$1:$F$24</definedName>
    <definedName name="_xlnm.Print_Area" localSheetId="6">'Food Bank'!$A$1:$F$36</definedName>
    <definedName name="_xlnm.Print_Area" localSheetId="7">Housing!$A$1:$F$127</definedName>
    <definedName name="_xlnm.Print_Area" localSheetId="8">'Linguistic Services'!$A$1:$F$36</definedName>
    <definedName name="_xlnm.Print_Area" localSheetId="9">'Medical Transportation'!$A$1:$F$37</definedName>
    <definedName name="_xlnm.Print_Area" localSheetId="3">'Mental Health'!$A$1:$F$127</definedName>
    <definedName name="_xlnm.Print_Area" localSheetId="10">'Non-Medical Case Management'!$A$1:$F$128</definedName>
    <definedName name="_xlnm.Print_Area" localSheetId="5">'Outreach - Peer Navigation'!$A$1:$F$127</definedName>
    <definedName name="_xlnm.Print_Area" localSheetId="11">'Psychosocial Support'!$A$1:$F$105</definedName>
    <definedName name="_xlnm.Print_Area" localSheetId="4">'Substance Abuse OP Treatment'!$A$1:$F$25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 i="73" l="1"/>
  <c r="F24" i="87"/>
  <c r="F21" i="87"/>
  <c r="F20" i="87"/>
  <c r="F17" i="87"/>
  <c r="F93" i="86"/>
  <c r="F97" i="86" s="1"/>
  <c r="F90" i="86"/>
  <c r="F105" i="85"/>
  <c r="F102" i="85"/>
  <c r="I10" i="73"/>
  <c r="I8" i="73"/>
  <c r="F37" i="83"/>
  <c r="F33" i="83"/>
  <c r="F32" i="83"/>
  <c r="F31" i="83"/>
  <c r="F32" i="82"/>
  <c r="F31" i="82"/>
  <c r="H8" i="73" s="1"/>
  <c r="H10" i="73"/>
  <c r="F8" i="73"/>
  <c r="F36" i="80"/>
  <c r="F33" i="80"/>
  <c r="F25" i="78"/>
  <c r="F17" i="78"/>
  <c r="F20" i="78" s="1"/>
  <c r="F99" i="84"/>
  <c r="F98" i="84"/>
  <c r="F97" i="84"/>
  <c r="F96" i="84"/>
  <c r="F95" i="84"/>
  <c r="F100" i="84" s="1"/>
  <c r="F92" i="84"/>
  <c r="F91" i="84"/>
  <c r="F90" i="84"/>
  <c r="F89" i="84"/>
  <c r="F88" i="84"/>
  <c r="F99" i="81"/>
  <c r="F98" i="81"/>
  <c r="F97" i="81"/>
  <c r="F96" i="81"/>
  <c r="F95" i="81"/>
  <c r="F92" i="81"/>
  <c r="F91" i="81"/>
  <c r="F90" i="81"/>
  <c r="F89" i="81"/>
  <c r="F88" i="81"/>
  <c r="F99" i="79"/>
  <c r="F92" i="79"/>
  <c r="F91" i="79"/>
  <c r="F90" i="79"/>
  <c r="F89" i="79"/>
  <c r="F88" i="79"/>
  <c r="F95" i="79"/>
  <c r="F96" i="79"/>
  <c r="F97" i="79"/>
  <c r="F98" i="79"/>
  <c r="F9" i="79"/>
  <c r="F11" i="79"/>
  <c r="F13" i="79"/>
  <c r="F15" i="79"/>
  <c r="F17" i="79"/>
  <c r="F19" i="79"/>
  <c r="F21" i="79"/>
  <c r="F23" i="79"/>
  <c r="F25" i="79"/>
  <c r="F27" i="79"/>
  <c r="F29" i="79"/>
  <c r="F31" i="79"/>
  <c r="F33" i="79"/>
  <c r="F35" i="79"/>
  <c r="F37" i="79"/>
  <c r="F39" i="79"/>
  <c r="F41" i="79"/>
  <c r="F43" i="79"/>
  <c r="F45" i="79"/>
  <c r="F47" i="79"/>
  <c r="F49" i="79"/>
  <c r="F51" i="79"/>
  <c r="F53" i="79"/>
  <c r="F55" i="79"/>
  <c r="E57" i="79"/>
  <c r="F92" i="74"/>
  <c r="F91" i="74"/>
  <c r="F90" i="74"/>
  <c r="F89" i="74"/>
  <c r="F88" i="74"/>
  <c r="F98" i="74"/>
  <c r="F89" i="67"/>
  <c r="F98" i="67"/>
  <c r="F92" i="67"/>
  <c r="F91" i="67"/>
  <c r="F90" i="67"/>
  <c r="F88" i="67"/>
  <c r="M4" i="73" a="1"/>
  <c r="M4" i="73" s="1"/>
  <c r="L4" i="73" a="1"/>
  <c r="L4" i="73" s="1"/>
  <c r="K4" i="73" a="1"/>
  <c r="K4" i="73" s="1"/>
  <c r="J4" i="73" a="1"/>
  <c r="J4" i="73" s="1"/>
  <c r="I4" i="73" a="1"/>
  <c r="I4" i="73" s="1"/>
  <c r="H4" i="73" a="1"/>
  <c r="H4" i="73" s="1"/>
  <c r="G4" i="73" a="1"/>
  <c r="G4" i="73" s="1"/>
  <c r="F4" i="73" a="1"/>
  <c r="F4" i="73" s="1"/>
  <c r="E4" i="73" a="1"/>
  <c r="E4" i="73" s="1"/>
  <c r="D4" i="73" a="1"/>
  <c r="D4" i="73" s="1"/>
  <c r="C4" i="73" a="1"/>
  <c r="C4" i="73" s="1"/>
  <c r="B4" i="73" a="1"/>
  <c r="B4" i="73" s="1"/>
  <c r="F31" i="74"/>
  <c r="F29" i="74"/>
  <c r="F27" i="74"/>
  <c r="F25" i="74"/>
  <c r="F23" i="74"/>
  <c r="F21" i="74"/>
  <c r="F19" i="74"/>
  <c r="F17" i="74"/>
  <c r="F15" i="74"/>
  <c r="F13" i="74"/>
  <c r="F11" i="74"/>
  <c r="F9" i="74"/>
  <c r="F31" i="81"/>
  <c r="F29" i="81"/>
  <c r="F27" i="81"/>
  <c r="F25" i="81"/>
  <c r="F23" i="81"/>
  <c r="F21" i="81"/>
  <c r="F19" i="81"/>
  <c r="F17" i="81"/>
  <c r="F15" i="81"/>
  <c r="F13" i="81"/>
  <c r="F11" i="81"/>
  <c r="F9" i="81"/>
  <c r="F31" i="84"/>
  <c r="F29" i="84"/>
  <c r="F27" i="84"/>
  <c r="F25" i="84"/>
  <c r="F23" i="84"/>
  <c r="F21" i="84"/>
  <c r="F19" i="84"/>
  <c r="F17" i="84"/>
  <c r="F15" i="84"/>
  <c r="F13" i="84"/>
  <c r="F11" i="84"/>
  <c r="F9" i="84"/>
  <c r="F31" i="85"/>
  <c r="F29" i="85"/>
  <c r="F27" i="85"/>
  <c r="F25" i="85"/>
  <c r="F23" i="85"/>
  <c r="F21" i="85"/>
  <c r="F19" i="85"/>
  <c r="F17" i="85"/>
  <c r="F15" i="85"/>
  <c r="F13" i="85"/>
  <c r="F11" i="85"/>
  <c r="F9" i="85"/>
  <c r="F31" i="86"/>
  <c r="F29" i="86"/>
  <c r="F27" i="86"/>
  <c r="F25" i="86"/>
  <c r="F23" i="86"/>
  <c r="F21" i="86"/>
  <c r="F19" i="86"/>
  <c r="F17" i="86"/>
  <c r="F15" i="86"/>
  <c r="F13" i="86"/>
  <c r="F11" i="86"/>
  <c r="F9" i="86"/>
  <c r="F31" i="67"/>
  <c r="F29" i="67"/>
  <c r="F27" i="67"/>
  <c r="F25" i="67"/>
  <c r="F23" i="67"/>
  <c r="F21" i="67"/>
  <c r="F19" i="67"/>
  <c r="F17" i="67"/>
  <c r="F15" i="67"/>
  <c r="F13" i="67"/>
  <c r="F11" i="67"/>
  <c r="F9" i="67"/>
  <c r="F43" i="74"/>
  <c r="F41" i="74"/>
  <c r="F39" i="74"/>
  <c r="F37" i="74"/>
  <c r="F35" i="74"/>
  <c r="F33" i="74"/>
  <c r="F43" i="81"/>
  <c r="F41" i="81"/>
  <c r="F39" i="81"/>
  <c r="F37" i="81"/>
  <c r="F35" i="81"/>
  <c r="F33" i="81"/>
  <c r="F43" i="84"/>
  <c r="F41" i="84"/>
  <c r="F39" i="84"/>
  <c r="F37" i="84"/>
  <c r="F35" i="84"/>
  <c r="F33" i="84"/>
  <c r="F43" i="85"/>
  <c r="F41" i="85"/>
  <c r="F39" i="85"/>
  <c r="F37" i="85"/>
  <c r="F35" i="85"/>
  <c r="F33" i="85"/>
  <c r="F43" i="86"/>
  <c r="F41" i="86"/>
  <c r="F39" i="86"/>
  <c r="F37" i="86"/>
  <c r="F35" i="86"/>
  <c r="F33" i="86"/>
  <c r="F43" i="67"/>
  <c r="F41" i="67"/>
  <c r="F39" i="67"/>
  <c r="F37" i="67"/>
  <c r="F35" i="67"/>
  <c r="F33" i="67"/>
  <c r="F83" i="86"/>
  <c r="F89" i="86" s="1"/>
  <c r="L8" i="73" s="1"/>
  <c r="F72" i="86"/>
  <c r="F88" i="86" s="1"/>
  <c r="L7" i="73" s="1"/>
  <c r="E57" i="86"/>
  <c r="F55" i="86"/>
  <c r="F53" i="86"/>
  <c r="F51" i="86"/>
  <c r="F49" i="86"/>
  <c r="F47" i="86"/>
  <c r="F45" i="86"/>
  <c r="F94" i="85"/>
  <c r="F101" i="85" s="1"/>
  <c r="K10" i="73" s="1"/>
  <c r="F83" i="85"/>
  <c r="F100" i="85" s="1"/>
  <c r="K8" i="73" s="1"/>
  <c r="F72" i="85"/>
  <c r="F99" i="85" s="1"/>
  <c r="K7" i="73" s="1"/>
  <c r="E57" i="85"/>
  <c r="F55" i="85"/>
  <c r="F53" i="85"/>
  <c r="F51" i="85"/>
  <c r="F49" i="85"/>
  <c r="F47" i="85"/>
  <c r="F45" i="85"/>
  <c r="F112" i="84"/>
  <c r="F120" i="84" s="1"/>
  <c r="J10" i="73" s="1"/>
  <c r="F83" i="84"/>
  <c r="F118" i="84" s="1"/>
  <c r="J8" i="73" s="1"/>
  <c r="F72" i="84"/>
  <c r="F117" i="84" s="1"/>
  <c r="J7" i="73" s="1"/>
  <c r="E57" i="84"/>
  <c r="F55" i="84"/>
  <c r="F53" i="84"/>
  <c r="F51" i="84"/>
  <c r="F49" i="84"/>
  <c r="F47" i="84"/>
  <c r="F45" i="84"/>
  <c r="F17" i="83"/>
  <c r="F28" i="83"/>
  <c r="F17" i="82"/>
  <c r="F28" i="82"/>
  <c r="F111" i="81"/>
  <c r="F119" i="81" s="1"/>
  <c r="G10" i="73" s="1"/>
  <c r="F83" i="81"/>
  <c r="F117" i="81" s="1"/>
  <c r="G8" i="73" s="1"/>
  <c r="F72" i="81"/>
  <c r="F116" i="81" s="1"/>
  <c r="G7" i="73" s="1"/>
  <c r="E57" i="81"/>
  <c r="F55" i="81"/>
  <c r="F53" i="81"/>
  <c r="F51" i="81"/>
  <c r="F49" i="81"/>
  <c r="F47" i="81"/>
  <c r="F45" i="81"/>
  <c r="F28" i="80"/>
  <c r="F32" i="80" s="1"/>
  <c r="F10" i="73" s="1"/>
  <c r="F17" i="80"/>
  <c r="F111" i="79"/>
  <c r="F119" i="79" s="1"/>
  <c r="E10" i="73" s="1"/>
  <c r="F83" i="79"/>
  <c r="F117" i="79" s="1"/>
  <c r="E8" i="73" s="1"/>
  <c r="F72" i="79"/>
  <c r="F116" i="79" s="1"/>
  <c r="E7" i="73" s="1"/>
  <c r="F111" i="74"/>
  <c r="F119" i="74" s="1"/>
  <c r="C10" i="73" s="1"/>
  <c r="F99" i="74"/>
  <c r="F97" i="74"/>
  <c r="F96" i="74"/>
  <c r="F95" i="74"/>
  <c r="F83" i="74"/>
  <c r="F117" i="74" s="1"/>
  <c r="C8" i="73" s="1"/>
  <c r="F72" i="74"/>
  <c r="F116" i="74" s="1"/>
  <c r="C7" i="73" s="1"/>
  <c r="E57" i="74"/>
  <c r="F55" i="74"/>
  <c r="F53" i="74"/>
  <c r="F51" i="74"/>
  <c r="F49" i="74"/>
  <c r="F47" i="74"/>
  <c r="F45" i="74"/>
  <c r="F51" i="67"/>
  <c r="F49" i="67"/>
  <c r="F33" i="82" l="1"/>
  <c r="F36" i="82" s="1"/>
  <c r="D10" i="73"/>
  <c r="D11" i="73" s="1"/>
  <c r="F21" i="78"/>
  <c r="F101" i="84"/>
  <c r="F119" i="84" s="1"/>
  <c r="J9" i="73" s="1"/>
  <c r="F100" i="79"/>
  <c r="F118" i="79" s="1"/>
  <c r="E9" i="73" s="1"/>
  <c r="F31" i="80"/>
  <c r="F57" i="79"/>
  <c r="C60" i="79" s="1"/>
  <c r="F60" i="79" s="1"/>
  <c r="F61" i="79" s="1"/>
  <c r="F57" i="86"/>
  <c r="C60" i="86" s="1"/>
  <c r="F60" i="86" s="1"/>
  <c r="F57" i="85"/>
  <c r="C60" i="85" s="1"/>
  <c r="F60" i="85" s="1"/>
  <c r="F57" i="84"/>
  <c r="C60" i="84" s="1"/>
  <c r="F60" i="84" s="1"/>
  <c r="F61" i="84" s="1"/>
  <c r="F116" i="84" s="1"/>
  <c r="J6" i="73" s="1"/>
  <c r="F57" i="81"/>
  <c r="C60" i="81" s="1"/>
  <c r="F60" i="81" s="1"/>
  <c r="F57" i="74"/>
  <c r="C60" i="74" s="1"/>
  <c r="F60" i="74" s="1"/>
  <c r="F100" i="74"/>
  <c r="F118" i="74" s="1"/>
  <c r="C9" i="73" s="1"/>
  <c r="F100" i="81"/>
  <c r="F118" i="81" s="1"/>
  <c r="G9" i="73" s="1"/>
  <c r="F114" i="81" l="1"/>
  <c r="G5" i="73" s="1"/>
  <c r="F61" i="86"/>
  <c r="F87" i="86" s="1"/>
  <c r="F86" i="86"/>
  <c r="L5" i="73" s="1"/>
  <c r="F61" i="85"/>
  <c r="F98" i="85" s="1"/>
  <c r="F97" i="85"/>
  <c r="K5" i="73" s="1"/>
  <c r="F115" i="84"/>
  <c r="J5" i="73" s="1"/>
  <c r="J11" i="73" s="1"/>
  <c r="F61" i="81"/>
  <c r="F115" i="81" s="1"/>
  <c r="F115" i="79"/>
  <c r="F114" i="79"/>
  <c r="E5" i="73" s="1"/>
  <c r="F61" i="74"/>
  <c r="F115" i="74" s="1"/>
  <c r="F114" i="74"/>
  <c r="C5" i="73" s="1"/>
  <c r="H11" i="73"/>
  <c r="F11" i="73"/>
  <c r="M11" i="73" l="1"/>
  <c r="I11" i="73"/>
  <c r="I13" i="73" s="1"/>
  <c r="L6" i="73"/>
  <c r="L11" i="73" s="1"/>
  <c r="L12" i="73"/>
  <c r="L13" i="73" s="1"/>
  <c r="K6" i="73"/>
  <c r="K11" i="73" s="1"/>
  <c r="F121" i="84"/>
  <c r="F124" i="84" s="1"/>
  <c r="J12" i="73" s="1"/>
  <c r="J13" i="73" s="1"/>
  <c r="G6" i="73"/>
  <c r="G11" i="73" s="1"/>
  <c r="F120" i="81"/>
  <c r="F123" i="81" s="1"/>
  <c r="G12" i="73" s="1"/>
  <c r="E6" i="73"/>
  <c r="E11" i="73" s="1"/>
  <c r="F120" i="79"/>
  <c r="C6" i="73"/>
  <c r="C11" i="73" s="1"/>
  <c r="F120" i="74"/>
  <c r="F123" i="74" s="1"/>
  <c r="C12" i="73" s="1"/>
  <c r="F13" i="73"/>
  <c r="H13" i="73"/>
  <c r="F83" i="67"/>
  <c r="F53" i="67"/>
  <c r="F45" i="67"/>
  <c r="F99" i="67"/>
  <c r="F97" i="67"/>
  <c r="F96" i="67"/>
  <c r="F95" i="67"/>
  <c r="K13" i="73" l="1"/>
  <c r="D13" i="73"/>
  <c r="F123" i="79"/>
  <c r="E12" i="73" s="1"/>
  <c r="E13" i="73" s="1"/>
  <c r="G13" i="73"/>
  <c r="F127" i="74"/>
  <c r="F128" i="84"/>
  <c r="F127" i="81"/>
  <c r="C13" i="73"/>
  <c r="F57" i="67"/>
  <c r="C60" i="67" s="1"/>
  <c r="M13" i="73"/>
  <c r="F111" i="67"/>
  <c r="F100" i="67"/>
  <c r="F117" i="67"/>
  <c r="B8" i="73" s="1"/>
  <c r="N8" i="73" s="1"/>
  <c r="F72" i="67"/>
  <c r="E57" i="67"/>
  <c r="F55" i="67"/>
  <c r="F47" i="67"/>
  <c r="F127" i="79" l="1"/>
  <c r="F119" i="67"/>
  <c r="B10" i="73" s="1"/>
  <c r="N10" i="73" s="1"/>
  <c r="F118" i="67"/>
  <c r="B9" i="73" s="1"/>
  <c r="N9" i="73" s="1"/>
  <c r="F116" i="67"/>
  <c r="B7" i="73" s="1"/>
  <c r="N7" i="73" s="1"/>
  <c r="F60" i="67"/>
  <c r="F61" i="67" s="1"/>
  <c r="F114" i="67" l="1"/>
  <c r="B5" i="73" s="1"/>
  <c r="N5" i="73" s="1"/>
  <c r="F115" i="67"/>
  <c r="F120" i="67" l="1"/>
  <c r="F123" i="67" s="1"/>
  <c r="B12" i="73" s="1"/>
  <c r="N12" i="73" s="1"/>
  <c r="B6" i="73"/>
  <c r="N6" i="73" s="1"/>
  <c r="B11" i="73" l="1"/>
  <c r="N11" i="73" s="1"/>
  <c r="F127" i="67"/>
  <c r="B13" i="73" l="1"/>
  <c r="N13" i="7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<sst xmlns="http://schemas.openxmlformats.org/spreadsheetml/2006/main" count="1211" uniqueCount="112">
  <si>
    <t>Budget Category</t>
  </si>
  <si>
    <t>Unit Cost</t>
  </si>
  <si>
    <t>Unit Description</t>
  </si>
  <si>
    <t>FTE</t>
  </si>
  <si>
    <t>Fringe Rate</t>
  </si>
  <si>
    <t>Total</t>
  </si>
  <si>
    <t xml:space="preserve">        1. Salaries</t>
  </si>
  <si>
    <t>FTE Total</t>
  </si>
  <si>
    <t xml:space="preserve">        2. Benefits</t>
  </si>
  <si>
    <t xml:space="preserve">        Total Salaries</t>
  </si>
  <si>
    <t xml:space="preserve">       Total Benefits</t>
  </si>
  <si>
    <t>Other</t>
  </si>
  <si>
    <t>Description:</t>
  </si>
  <si>
    <t>Justification:</t>
  </si>
  <si>
    <t>Title/Name</t>
  </si>
  <si>
    <t>Amount Requested</t>
  </si>
  <si>
    <t xml:space="preserve">      Total Equipment</t>
  </si>
  <si>
    <t>Total supplies:</t>
  </si>
  <si>
    <t>Total Travel:</t>
  </si>
  <si>
    <t xml:space="preserve">e.g. Office Rent </t>
  </si>
  <si>
    <t>Total Other:</t>
  </si>
  <si>
    <t>Total Direct:</t>
  </si>
  <si>
    <t>Total Indirect:</t>
  </si>
  <si>
    <t xml:space="preserve">     3. Equipment</t>
  </si>
  <si>
    <t>6. Other Costs</t>
  </si>
  <si>
    <t>7. Direct Costs</t>
  </si>
  <si>
    <t>#  Units (FTE)</t>
  </si>
  <si>
    <r>
      <t xml:space="preserve">8. </t>
    </r>
    <r>
      <rPr>
        <b/>
        <sz val="12"/>
        <color rgb="FFFF0000"/>
        <rFont val="Calibri"/>
        <family val="2"/>
        <scheme val="minor"/>
      </rPr>
      <t xml:space="preserve">AGENCY </t>
    </r>
    <r>
      <rPr>
        <b/>
        <sz val="12"/>
        <color theme="1"/>
        <rFont val="Calibri"/>
        <family val="2"/>
        <scheme val="minor"/>
      </rPr>
      <t>Indirect Costs</t>
    </r>
  </si>
  <si>
    <t>Salaries and Wages</t>
  </si>
  <si>
    <t>Fringe Benefits</t>
  </si>
  <si>
    <t>Equipment</t>
  </si>
  <si>
    <t>Supplies</t>
  </si>
  <si>
    <t>Travel</t>
  </si>
  <si>
    <t>e.g postage</t>
  </si>
  <si>
    <t>e.g. printing</t>
  </si>
  <si>
    <t>Total Salary (1 FTE)</t>
  </si>
  <si>
    <r>
      <t>Justification:</t>
    </r>
    <r>
      <rPr>
        <sz val="12"/>
        <rFont val="Calibri"/>
        <family val="2"/>
        <scheme val="minor"/>
      </rPr>
      <t/>
    </r>
  </si>
  <si>
    <r>
      <rPr>
        <sz val="12"/>
        <rFont val="Calibri"/>
        <family val="2"/>
        <scheme val="minor"/>
      </rPr>
      <t xml:space="preserve">Negotiated Indirect Rate of </t>
    </r>
    <r>
      <rPr>
        <sz val="12"/>
        <color rgb="FFFF0000"/>
        <rFont val="Calibri"/>
        <family val="2"/>
        <scheme val="minor"/>
      </rPr>
      <t>X</t>
    </r>
    <r>
      <rPr>
        <sz val="12"/>
        <color theme="3" tint="0.39997558519241921"/>
        <rFont val="Calibri"/>
        <family val="2"/>
        <scheme val="minor"/>
      </rPr>
      <t xml:space="preserve"> </t>
    </r>
    <r>
      <rPr>
        <sz val="12"/>
        <rFont val="Calibri"/>
        <family val="2"/>
        <scheme val="minor"/>
      </rPr>
      <t>applied to</t>
    </r>
    <r>
      <rPr>
        <sz val="12"/>
        <color rgb="FFFF0000"/>
        <rFont val="Calibri"/>
        <family val="2"/>
        <scheme val="minor"/>
      </rPr>
      <t xml:space="preserve"> Y</t>
    </r>
    <r>
      <rPr>
        <sz val="12"/>
        <color theme="3" tint="0.39997558519241921"/>
        <rFont val="Calibri"/>
        <family val="2"/>
        <scheme val="minor"/>
      </rPr>
      <t xml:space="preserve"> </t>
    </r>
    <r>
      <rPr>
        <sz val="12"/>
        <rFont val="Calibri"/>
        <family val="2"/>
        <scheme val="minor"/>
      </rPr>
      <t>as per per agreement</t>
    </r>
    <r>
      <rPr>
        <sz val="12"/>
        <color rgb="FFFF0000"/>
        <rFont val="Calibri"/>
        <family val="2"/>
        <scheme val="minor"/>
      </rPr>
      <t xml:space="preserve"> (date)</t>
    </r>
    <r>
      <rPr>
        <sz val="12"/>
        <rFont val="Calibri"/>
        <family val="2"/>
        <scheme val="minor"/>
      </rPr>
      <t>.</t>
    </r>
    <r>
      <rPr>
        <i/>
        <sz val="12"/>
        <color theme="3" tint="0.39997558519241921"/>
        <rFont val="Calibri"/>
        <family val="2"/>
        <scheme val="minor"/>
      </rPr>
      <t xml:space="preserve"> Describe the cost rate plan and insure a copy of the agreegment is referenced.</t>
    </r>
  </si>
  <si>
    <t>Agency Name</t>
  </si>
  <si>
    <t>$ Salary paid by contract</t>
  </si>
  <si>
    <r>
      <t xml:space="preserve">Description: </t>
    </r>
    <r>
      <rPr>
        <i/>
        <sz val="12"/>
        <color theme="4" tint="-0.249977111117893"/>
        <rFont val="Calibri"/>
        <family val="2"/>
        <scheme val="minor"/>
      </rPr>
      <t>(e.g. This position  provides  psychosocial support and PrEP navigation services to highest need customers)</t>
    </r>
  </si>
  <si>
    <t>Item:</t>
  </si>
  <si>
    <r>
      <rPr>
        <b/>
        <i/>
        <sz val="12"/>
        <color rgb="FFFF0000"/>
        <rFont val="Calibri"/>
        <family val="2"/>
        <scheme val="minor"/>
      </rPr>
      <t>Justification</t>
    </r>
    <r>
      <rPr>
        <i/>
        <sz val="12"/>
        <color rgb="FFFF0000"/>
        <rFont val="Calibri"/>
        <family val="2"/>
        <scheme val="minor"/>
      </rPr>
      <t xml:space="preserve">: </t>
    </r>
  </si>
  <si>
    <r>
      <rPr>
        <b/>
        <i/>
        <sz val="12"/>
        <color rgb="FFFF0000"/>
        <rFont val="Calibri"/>
        <family val="2"/>
        <scheme val="minor"/>
      </rPr>
      <t>Justification</t>
    </r>
    <r>
      <rPr>
        <i/>
        <sz val="12"/>
        <color rgb="FFFF0000"/>
        <rFont val="Calibri"/>
        <family val="2"/>
        <scheme val="minor"/>
      </rPr>
      <t>:</t>
    </r>
  </si>
  <si>
    <t xml:space="preserve">e.g. Telephone/Cellular Phone  </t>
  </si>
  <si>
    <r>
      <rPr>
        <b/>
        <i/>
        <sz val="12"/>
        <color rgb="FFFF0000"/>
        <rFont val="Calibri"/>
        <family val="2"/>
        <scheme val="minor"/>
      </rPr>
      <t>Justification</t>
    </r>
    <r>
      <rPr>
        <i/>
        <sz val="12"/>
        <color rgb="FFFF0000"/>
        <rFont val="Calibri"/>
        <family val="2"/>
        <scheme val="minor"/>
      </rPr>
      <t>:</t>
    </r>
    <r>
      <rPr>
        <sz val="12"/>
        <color rgb="FFFF0000"/>
        <rFont val="Calibri"/>
        <family val="2"/>
        <scheme val="minor"/>
      </rPr>
      <t xml:space="preserve"> </t>
    </r>
    <r>
      <rPr>
        <i/>
        <sz val="12"/>
        <color rgb="FFFF0000"/>
        <rFont val="Calibri"/>
        <family val="2"/>
        <scheme val="minor"/>
      </rPr>
      <t>(e.g. Rent is not included in the negotiated Central Indirect Rate.  Rent costs are allocated to each grant-funded project on the basis of project staffing; each project covers lease costs for its share of the square footage dedicated to its staff.</t>
    </r>
  </si>
  <si>
    <r>
      <rPr>
        <b/>
        <i/>
        <sz val="12"/>
        <color rgb="FFFF0000"/>
        <rFont val="Calibri"/>
        <family val="2"/>
        <scheme val="minor"/>
      </rPr>
      <t xml:space="preserve">Justification: </t>
    </r>
    <r>
      <rPr>
        <i/>
        <sz val="12"/>
        <color rgb="FFFF0000"/>
        <rFont val="Calibri"/>
        <family val="2"/>
        <scheme val="minor"/>
      </rPr>
      <t>(e.g the items are specific to the staff assigned to this project in order to conduct the work)</t>
    </r>
  </si>
  <si>
    <t xml:space="preserve">     4. Supplies</t>
  </si>
  <si>
    <t>Units- Miles</t>
  </si>
  <si>
    <r>
      <rPr>
        <b/>
        <sz val="12"/>
        <color theme="1"/>
        <rFont val="Calibri"/>
        <family val="2"/>
        <scheme val="minor"/>
      </rPr>
      <t xml:space="preserve">Travel Purpose: </t>
    </r>
    <r>
      <rPr>
        <sz val="12"/>
        <color theme="1"/>
        <rFont val="Calibri"/>
        <family val="2"/>
        <scheme val="minor"/>
      </rPr>
      <t xml:space="preserve"> </t>
    </r>
  </si>
  <si>
    <t>9. Total Service Category Request</t>
  </si>
  <si>
    <t>AGENCY NAME</t>
  </si>
  <si>
    <t>Budget Summary</t>
  </si>
  <si>
    <t>Expenditure Category</t>
  </si>
  <si>
    <t>Salaries</t>
  </si>
  <si>
    <t>Benefits</t>
  </si>
  <si>
    <t>Indirect</t>
  </si>
  <si>
    <t>Total- By Service Category</t>
  </si>
  <si>
    <t>Total  by Expenditure Category</t>
  </si>
  <si>
    <t>Total Activity XXX Costs:</t>
  </si>
  <si>
    <t>Direct Total</t>
  </si>
  <si>
    <r>
      <rPr>
        <b/>
        <sz val="12"/>
        <rFont val="Calibri"/>
        <family val="2"/>
        <scheme val="minor"/>
      </rPr>
      <t>Justification</t>
    </r>
    <r>
      <rPr>
        <sz val="12"/>
        <rFont val="Calibri"/>
        <family val="2"/>
        <scheme val="minor"/>
      </rPr>
      <t xml:space="preserve">: </t>
    </r>
    <r>
      <rPr>
        <sz val="12"/>
        <color theme="3" tint="0.39997558519241921"/>
        <rFont val="Calibri"/>
        <family val="2"/>
        <scheme val="minor"/>
      </rPr>
      <t>(e.g. Fringe Benefits are calculated at XX% on the total salary. Benefits include:  Social Security, Health Insurance, Medical Aid plus Industrial Insurance and Retirement.)</t>
    </r>
  </si>
  <si>
    <r>
      <t>Justification</t>
    </r>
    <r>
      <rPr>
        <sz val="12"/>
        <rFont val="Calibri"/>
        <family val="2"/>
        <scheme val="minor"/>
      </rPr>
      <t xml:space="preserve">: </t>
    </r>
    <r>
      <rPr>
        <sz val="12"/>
        <color theme="3" tint="0.39997558519241921"/>
        <rFont val="Calibri"/>
        <family val="2"/>
        <scheme val="minor"/>
      </rPr>
      <t>(e.g. Fringe Benefits are calculated at XX% on the total salary. Benefits include:  Social Security, Health Insurance, Medical Aid plus Industrial Insurance and Retirement.)</t>
    </r>
  </si>
  <si>
    <t>Case Management</t>
  </si>
  <si>
    <t>In-State Travel and Training</t>
  </si>
  <si>
    <r>
      <t xml:space="preserve">     5. Travel - </t>
    </r>
    <r>
      <rPr>
        <sz val="12"/>
        <color theme="1"/>
        <rFont val="Calibri"/>
        <family val="2"/>
        <scheme val="minor"/>
      </rPr>
      <t xml:space="preserve">Must follow GSA guidelines for travel rates. www.gsa.gov </t>
    </r>
  </si>
  <si>
    <t xml:space="preserve">Mileage </t>
  </si>
  <si>
    <t>Airfare</t>
  </si>
  <si>
    <t>Per Diem</t>
  </si>
  <si>
    <t>Lodging + Tax</t>
  </si>
  <si>
    <r>
      <rPr>
        <b/>
        <i/>
        <sz val="12"/>
        <color rgb="FFFF0000"/>
        <rFont val="Calibri"/>
        <family val="2"/>
        <scheme val="minor"/>
      </rPr>
      <t>Justification</t>
    </r>
    <r>
      <rPr>
        <i/>
        <sz val="12"/>
        <color rgb="FFFF0000"/>
        <rFont val="Calibri"/>
        <family val="2"/>
        <scheme val="minor"/>
      </rPr>
      <t>:</t>
    </r>
    <r>
      <rPr>
        <sz val="12"/>
        <color rgb="FFFF0000"/>
        <rFont val="Calibri"/>
        <family val="2"/>
        <scheme val="minor"/>
      </rPr>
      <t xml:space="preserve"> </t>
    </r>
    <r>
      <rPr>
        <i/>
        <sz val="12"/>
        <color theme="3" tint="0.39997558519241921"/>
        <rFont val="Calibri"/>
        <family val="2"/>
        <scheme val="minor"/>
      </rPr>
      <t>(e.g. Rent is not included in the negotiated Central Indirect Rate.  Rent costs are allocated to each grant-funded project on the basis of project staffing; each project covers lease costs for its share of the square footage dedicated to its staff.</t>
    </r>
  </si>
  <si>
    <r>
      <rPr>
        <b/>
        <i/>
        <sz val="12"/>
        <color rgb="FFFF0000"/>
        <rFont val="Calibri"/>
        <family val="2"/>
        <scheme val="minor"/>
      </rPr>
      <t>Justification:</t>
    </r>
    <r>
      <rPr>
        <b/>
        <i/>
        <sz val="12"/>
        <color theme="3" tint="0.39997558519241921"/>
        <rFont val="Calibri"/>
        <family val="2"/>
        <scheme val="minor"/>
      </rPr>
      <t xml:space="preserve"> </t>
    </r>
    <r>
      <rPr>
        <i/>
        <sz val="12"/>
        <color theme="3" tint="0.39997558519241921"/>
        <rFont val="Calibri"/>
        <family val="2"/>
        <scheme val="minor"/>
      </rPr>
      <t>(e.g the items are specific to the staff assigned to this project in order to conduct the work)</t>
    </r>
  </si>
  <si>
    <r>
      <t xml:space="preserve">Out of State Travel and Training - </t>
    </r>
    <r>
      <rPr>
        <i/>
        <sz val="12"/>
        <color theme="1"/>
        <rFont val="Calibri"/>
        <family val="2"/>
        <scheme val="minor"/>
      </rPr>
      <t>Prior DOH approval required</t>
    </r>
  </si>
  <si>
    <r>
      <rPr>
        <sz val="12"/>
        <rFont val="Calibri"/>
        <family val="2"/>
        <scheme val="minor"/>
      </rPr>
      <t xml:space="preserve">Negotiated Indirect Rate of </t>
    </r>
    <r>
      <rPr>
        <sz val="12"/>
        <color rgb="FFFF0000"/>
        <rFont val="Calibri"/>
        <family val="2"/>
        <scheme val="minor"/>
      </rPr>
      <t>X</t>
    </r>
    <r>
      <rPr>
        <sz val="12"/>
        <color theme="3" tint="0.39997558519241921"/>
        <rFont val="Calibri"/>
        <family val="2"/>
        <scheme val="minor"/>
      </rPr>
      <t xml:space="preserve"> </t>
    </r>
    <r>
      <rPr>
        <sz val="12"/>
        <rFont val="Calibri"/>
        <family val="2"/>
        <scheme val="minor"/>
      </rPr>
      <t>applied to</t>
    </r>
    <r>
      <rPr>
        <sz val="12"/>
        <color rgb="FFFF0000"/>
        <rFont val="Calibri"/>
        <family val="2"/>
        <scheme val="minor"/>
      </rPr>
      <t xml:space="preserve"> Y</t>
    </r>
    <r>
      <rPr>
        <sz val="12"/>
        <color theme="3" tint="0.39997558519241921"/>
        <rFont val="Calibri"/>
        <family val="2"/>
        <scheme val="minor"/>
      </rPr>
      <t xml:space="preserve"> </t>
    </r>
    <r>
      <rPr>
        <sz val="12"/>
        <rFont val="Calibri"/>
        <family val="2"/>
        <scheme val="minor"/>
      </rPr>
      <t>as per per agreement</t>
    </r>
    <r>
      <rPr>
        <sz val="12"/>
        <color rgb="FFFF0000"/>
        <rFont val="Calibri"/>
        <family val="2"/>
        <scheme val="minor"/>
      </rPr>
      <t xml:space="preserve"> (date)</t>
    </r>
    <r>
      <rPr>
        <sz val="12"/>
        <rFont val="Calibri"/>
        <family val="2"/>
        <scheme val="minor"/>
      </rPr>
      <t>.</t>
    </r>
    <r>
      <rPr>
        <i/>
        <sz val="12"/>
        <color theme="3" tint="0.39997558519241921"/>
        <rFont val="Calibri"/>
        <family val="2"/>
        <scheme val="minor"/>
      </rPr>
      <t xml:space="preserve"> Describe the cost rate plan and insure a copy of the agreegment is referenced. </t>
    </r>
    <r>
      <rPr>
        <sz val="12"/>
        <color theme="3" tint="0.39997558519241921"/>
        <rFont val="Calibri"/>
        <family val="2"/>
        <scheme val="minor"/>
      </rPr>
      <t xml:space="preserve"> </t>
    </r>
  </si>
  <si>
    <t>Anticipated Title XIX Income</t>
  </si>
  <si>
    <t>Required for contractors with case management services</t>
  </si>
  <si>
    <t xml:space="preserve">Anticipated Number of Clients to be served </t>
  </si>
  <si>
    <t>Mental Health</t>
  </si>
  <si>
    <t>Substance Abuse Outpatient Treatment</t>
  </si>
  <si>
    <r>
      <rPr>
        <b/>
        <sz val="12"/>
        <color theme="1"/>
        <rFont val="Calibri"/>
        <family val="2"/>
        <scheme val="minor"/>
      </rPr>
      <t xml:space="preserve">Travel/Training Purpose: </t>
    </r>
    <r>
      <rPr>
        <sz val="12"/>
        <color theme="1"/>
        <rFont val="Calibri"/>
        <family val="2"/>
        <scheme val="minor"/>
      </rPr>
      <t xml:space="preserve"> </t>
    </r>
  </si>
  <si>
    <t xml:space="preserve">Travel/Training Purpose:   </t>
  </si>
  <si>
    <r>
      <t xml:space="preserve">Registration/Training Fees - </t>
    </r>
    <r>
      <rPr>
        <sz val="12"/>
        <color theme="8" tint="-0.249977111117893"/>
        <rFont val="Calibri"/>
        <family val="2"/>
        <scheme val="minor"/>
      </rPr>
      <t>Anticipated training to complete the full scope of proposal.</t>
    </r>
  </si>
  <si>
    <t>Travel/Training</t>
  </si>
  <si>
    <t>Decription:</t>
  </si>
  <si>
    <t xml:space="preserve">Justification: </t>
  </si>
  <si>
    <t>Outreach Services - Peer Navigation</t>
  </si>
  <si>
    <t>Food Bank - Home Delivered Meals</t>
  </si>
  <si>
    <t>Housing</t>
  </si>
  <si>
    <t>Linguistic Services</t>
  </si>
  <si>
    <t>Medical Transportation</t>
  </si>
  <si>
    <t>Non-Medical Case Management</t>
  </si>
  <si>
    <t>Psychosocial Support Services</t>
  </si>
  <si>
    <t>Clinical Quality Management (CQM)</t>
  </si>
  <si>
    <t>Emergency Financial Assistance (EFA)</t>
  </si>
  <si>
    <r>
      <t xml:space="preserve">Item: </t>
    </r>
    <r>
      <rPr>
        <sz val="12"/>
        <rFont val="Calibri"/>
        <family val="2"/>
        <scheme val="minor"/>
      </rPr>
      <t>One time or short term payments for allowable costs to assist client with urgent needs not otherwise covered</t>
    </r>
  </si>
  <si>
    <r>
      <rPr>
        <b/>
        <i/>
        <sz val="12"/>
        <color rgb="FFFF0000"/>
        <rFont val="Calibri"/>
        <family val="2"/>
        <scheme val="minor"/>
      </rPr>
      <t>Justification</t>
    </r>
    <r>
      <rPr>
        <i/>
        <sz val="12"/>
        <color rgb="FFFF0000"/>
        <rFont val="Calibri"/>
        <family val="2"/>
        <scheme val="minor"/>
      </rPr>
      <t xml:space="preserve">: </t>
    </r>
    <r>
      <rPr>
        <i/>
        <sz val="12"/>
        <rFont val="Calibri"/>
        <family val="2"/>
        <scheme val="minor"/>
      </rPr>
      <t xml:space="preserve">To provide clients with an urgent need for essential items or services necessary to improve health outcomes </t>
    </r>
  </si>
  <si>
    <t xml:space="preserve">     3. Items to be distributed</t>
  </si>
  <si>
    <r>
      <t xml:space="preserve">     3. Items to be distributed </t>
    </r>
    <r>
      <rPr>
        <b/>
        <sz val="12"/>
        <color theme="4" tint="-0.249977111117893"/>
        <rFont val="Calibri"/>
        <family val="2"/>
        <scheme val="minor"/>
      </rPr>
      <t>(e.g. mental health voucher)</t>
    </r>
  </si>
  <si>
    <t xml:space="preserve">    4. Supplies &amp; Items to be distributed (food items, vouchers, etc)</t>
  </si>
  <si>
    <t>Supplies &amp; Items to be distributed</t>
  </si>
  <si>
    <t>Total supplies &amp; Items to be distributed:</t>
  </si>
  <si>
    <t xml:space="preserve">     6. Services &amp; Other Costs</t>
  </si>
  <si>
    <t>Services &amp; Other Costs</t>
  </si>
  <si>
    <t xml:space="preserve">  4. Supplies</t>
  </si>
  <si>
    <t>6. Items to be distributed &amp; Other Costs</t>
  </si>
  <si>
    <t xml:space="preserve">      Total Items to be distributed &amp; Other Costs</t>
  </si>
  <si>
    <t>Items to be distributed &amp; Other Costs</t>
  </si>
  <si>
    <t xml:space="preserve">     6. Emergency Financial Assistance &amp; Other</t>
  </si>
  <si>
    <t>Total Emergency Financial Assistance &amp; Other:</t>
  </si>
  <si>
    <t>Emergency Financial Assistance &amp; Other</t>
  </si>
  <si>
    <t xml:space="preserve">      Total Services &amp; Other Costs</t>
  </si>
  <si>
    <t>12 Month Annual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</si>
</sst>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0"/>
  </numFmts>
  <fonts count="43" x14ac:knownFonts="1">
    <font>
      <sz val="10"/>
      <name val="Arial"/>
    </font>
    <font>
      <sz val="10"/>
      <name val="Arial"/>
      <family val="2"/>
    </font>
    <font>
      <sz val="12"/>
      <name val="Calibri"/>
      <family val="2"/>
      <scheme val="minor"/>
    </font>
    <font>
      <b/>
      <sz val="12"/>
      <name val="Calibri"/>
      <family val="2"/>
      <scheme val="minor"/>
    </font>
    <font>
      <b/>
      <sz val="12"/>
      <color theme="1"/>
      <name val="Calibri"/>
      <family val="2"/>
      <scheme val="minor"/>
    </font>
    <font>
      <i/>
      <sz val="12"/>
      <color theme="4" tint="-0.249977111117893"/>
      <name val="Calibri"/>
      <family val="2"/>
      <scheme val="minor"/>
    </font>
    <font>
      <sz val="12"/>
      <color rgb="FFFF0000"/>
      <name val="Calibri"/>
      <family val="2"/>
      <scheme val="minor"/>
    </font>
    <font>
      <sz val="12"/>
      <color theme="1"/>
      <name val="Calibri"/>
      <family val="2"/>
      <scheme val="minor"/>
    </font>
    <font>
      <i/>
      <sz val="12"/>
      <color theme="1"/>
      <name val="Calibri"/>
      <family val="2"/>
      <scheme val="minor"/>
    </font>
    <font>
      <sz val="12"/>
      <color rgb="FF000000"/>
      <name val="Calibri"/>
      <family val="2"/>
      <scheme val="minor"/>
    </font>
    <font>
      <b/>
      <sz val="12"/>
      <color rgb="FF000000"/>
      <name val="Calibri"/>
      <family val="2"/>
      <scheme val="minor"/>
    </font>
    <font>
      <b/>
      <sz val="12"/>
      <color rgb="FFFF0000"/>
      <name val="Calibri"/>
      <family val="2"/>
      <scheme val="minor"/>
    </font>
    <font>
      <sz val="12"/>
      <color indexed="10"/>
      <name val="Calibri"/>
      <family val="2"/>
      <scheme val="minor"/>
    </font>
    <font>
      <sz val="12"/>
      <color indexed="8"/>
      <name val="Calibri"/>
      <family val="2"/>
      <scheme val="minor"/>
    </font>
    <font>
      <b/>
      <sz val="12"/>
      <color theme="7" tint="-0.249977111117893"/>
      <name val="Calibri"/>
      <family val="2"/>
      <scheme val="minor"/>
    </font>
    <font>
      <b/>
      <sz val="12"/>
      <color indexed="10"/>
      <name val="Calibri"/>
      <family val="2"/>
      <scheme val="minor"/>
    </font>
    <font>
      <sz val="12"/>
      <color theme="3" tint="0.39997558519241921"/>
      <name val="Calibri"/>
      <family val="2"/>
      <scheme val="minor"/>
    </font>
    <font>
      <i/>
      <sz val="12"/>
      <color theme="3" tint="0.39997558519241921"/>
      <name val="Calibri"/>
      <family val="2"/>
      <scheme val="minor"/>
    </font>
    <font>
      <b/>
      <sz val="24"/>
      <name val="Calibri"/>
      <family val="2"/>
      <scheme val="minor"/>
    </font>
    <font>
      <b/>
      <sz val="22"/>
      <color rgb="FF7030A0"/>
      <name val="Calibri"/>
      <family val="2"/>
      <scheme val="minor"/>
    </font>
    <font>
      <b/>
      <i/>
      <sz val="12"/>
      <color rgb="FFFF0000"/>
      <name val="Calibri"/>
      <family val="2"/>
      <scheme val="minor"/>
    </font>
    <font>
      <i/>
      <sz val="12"/>
      <color rgb="FFFF0000"/>
      <name val="Calibri"/>
      <family val="2"/>
      <scheme val="minor"/>
    </font>
    <font>
      <sz val="10"/>
      <name val="Arial"/>
      <family val="2"/>
    </font>
    <font>
      <sz val="11"/>
      <color theme="0"/>
      <name val="Calibri"/>
      <family val="2"/>
      <scheme val="minor"/>
    </font>
    <font>
      <b/>
      <sz val="20"/>
      <color rgb="FFFF0000"/>
      <name val="Arial"/>
      <family val="2"/>
    </font>
    <font>
      <b/>
      <sz val="16"/>
      <name val="Arial"/>
      <family val="2"/>
    </font>
    <font>
      <b/>
      <sz val="24"/>
      <color theme="0"/>
      <name val="Arial"/>
      <family val="2"/>
    </font>
    <font>
      <b/>
      <sz val="11"/>
      <name val="Arial"/>
      <family val="2"/>
    </font>
    <font>
      <b/>
      <sz val="10"/>
      <name val="Arial"/>
      <family val="2"/>
    </font>
    <font>
      <sz val="11"/>
      <name val="Arial"/>
      <family val="2"/>
    </font>
    <font>
      <b/>
      <sz val="12"/>
      <color theme="0"/>
      <name val="Arial"/>
      <family val="2"/>
    </font>
    <font>
      <b/>
      <sz val="14"/>
      <color theme="0"/>
      <name val="Arial"/>
      <family val="2"/>
    </font>
    <font>
      <sz val="14"/>
      <color theme="0"/>
      <name val="Arial"/>
      <family val="2"/>
    </font>
    <font>
      <b/>
      <u/>
      <sz val="12"/>
      <name val="Arial"/>
      <family val="2"/>
    </font>
    <font>
      <sz val="8"/>
      <name val="Arial"/>
      <family val="2"/>
    </font>
    <font>
      <b/>
      <i/>
      <sz val="11"/>
      <name val="Arial"/>
      <family val="2"/>
    </font>
    <font>
      <i/>
      <sz val="11"/>
      <name val="Arial"/>
      <family val="2"/>
    </font>
    <font>
      <b/>
      <i/>
      <sz val="12"/>
      <color theme="3" tint="0.39997558519241921"/>
      <name val="Calibri"/>
      <family val="2"/>
      <scheme val="minor"/>
    </font>
    <font>
      <sz val="12"/>
      <color theme="0"/>
      <name val="Arial"/>
      <family val="2"/>
    </font>
    <font>
      <b/>
      <i/>
      <sz val="10"/>
      <color theme="0"/>
      <name val="Arial"/>
      <family val="2"/>
    </font>
    <font>
      <sz val="12"/>
      <color theme="8" tint="-0.249977111117893"/>
      <name val="Calibri"/>
      <family val="2"/>
      <scheme val="minor"/>
    </font>
    <font>
      <i/>
      <sz val="12"/>
      <name val="Calibri"/>
      <family val="2"/>
      <scheme val="minor"/>
    </font>
    <font>
      <b/>
      <sz val="12"/>
      <color theme="4" tint="-0.249977111117893"/>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39997558519241921"/>
        <bgColor indexed="64"/>
      </patternFill>
    </fill>
    <fill>
      <patternFill patternType="solid">
        <fgColor theme="8"/>
      </patternFill>
    </fill>
    <fill>
      <patternFill patternType="solid">
        <fgColor rgb="FFFF00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499984740745262"/>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 fillId="0" borderId="0"/>
    <xf numFmtId="44" fontId="22" fillId="0" borderId="0" applyFont="0" applyFill="0" applyBorder="0" applyAlignment="0" applyProtection="0"/>
    <xf numFmtId="0" fontId="23" fillId="5" borderId="0" applyNumberFormat="0" applyBorder="0" applyAlignment="0" applyProtection="0"/>
  </cellStyleXfs>
  <cellXfs count="159">
    <xf numFmtId="0" fontId="0" fillId="0" borderId="0" xfId="0"/>
    <xf numFmtId="0" fontId="1" fillId="0" borderId="0" xfId="0" applyFont="1"/>
    <xf numFmtId="164" fontId="7" fillId="0" borderId="3" xfId="0" applyNumberFormat="1" applyFont="1" applyBorder="1"/>
    <xf numFmtId="0" fontId="4" fillId="0" borderId="3" xfId="0" applyFont="1" applyBorder="1" applyAlignment="1">
      <alignment horizontal="center"/>
    </xf>
    <xf numFmtId="0" fontId="13" fillId="0" borderId="3" xfId="0" applyFont="1" applyBorder="1" applyAlignment="1" applyProtection="1">
      <alignment horizontal="center"/>
      <protection locked="0"/>
    </xf>
    <xf numFmtId="2" fontId="6" fillId="0" borderId="3" xfId="0" applyNumberFormat="1" applyFont="1" applyBorder="1" applyProtection="1">
      <protection locked="0"/>
    </xf>
    <xf numFmtId="10" fontId="6" fillId="0" borderId="3" xfId="0" applyNumberFormat="1" applyFont="1" applyBorder="1" applyProtection="1">
      <protection locked="0"/>
    </xf>
    <xf numFmtId="0" fontId="2" fillId="2" borderId="0" xfId="0" applyFont="1" applyFill="1"/>
    <xf numFmtId="0" fontId="4" fillId="2" borderId="0" xfId="0" applyFont="1" applyFill="1" applyAlignment="1">
      <alignment vertical="center"/>
    </xf>
    <xf numFmtId="0" fontId="0" fillId="2" borderId="0" xfId="0" applyFill="1"/>
    <xf numFmtId="2" fontId="0" fillId="2" borderId="0" xfId="0" applyNumberFormat="1" applyFill="1"/>
    <xf numFmtId="0" fontId="3" fillId="0" borderId="3" xfId="0" applyFont="1" applyBorder="1" applyProtection="1">
      <protection locked="0"/>
    </xf>
    <xf numFmtId="0" fontId="3" fillId="0" borderId="3" xfId="0" applyFont="1" applyBorder="1" applyAlignment="1" applyProtection="1">
      <alignment horizontal="center" vertical="center" wrapText="1"/>
      <protection locked="0"/>
    </xf>
    <xf numFmtId="42" fontId="12" fillId="0" borderId="3" xfId="0" applyNumberFormat="1" applyFont="1" applyBorder="1" applyProtection="1">
      <protection locked="0"/>
    </xf>
    <xf numFmtId="42" fontId="2" fillId="0" borderId="3" xfId="0" applyNumberFormat="1" applyFont="1" applyBorder="1" applyProtection="1">
      <protection locked="0"/>
    </xf>
    <xf numFmtId="0" fontId="3" fillId="2" borderId="3" xfId="0" applyFont="1" applyFill="1" applyBorder="1" applyAlignment="1" applyProtection="1">
      <alignment horizontal="right" vertical="center"/>
      <protection locked="0"/>
    </xf>
    <xf numFmtId="2" fontId="3" fillId="2" borderId="3" xfId="0" applyNumberFormat="1" applyFont="1" applyFill="1" applyBorder="1" applyAlignment="1" applyProtection="1">
      <alignment vertical="center"/>
      <protection locked="0"/>
    </xf>
    <xf numFmtId="42" fontId="3" fillId="2" borderId="3" xfId="0" applyNumberFormat="1" applyFont="1" applyFill="1" applyBorder="1" applyAlignment="1" applyProtection="1">
      <alignment vertical="center"/>
      <protection locked="0"/>
    </xf>
    <xf numFmtId="0" fontId="15" fillId="3" borderId="3" xfId="0" applyFont="1" applyFill="1" applyBorder="1" applyAlignment="1" applyProtection="1">
      <alignment horizontal="center"/>
      <protection locked="0"/>
    </xf>
    <xf numFmtId="42" fontId="3" fillId="0" borderId="3" xfId="0" applyNumberFormat="1" applyFont="1" applyBorder="1" applyProtection="1">
      <protection locked="0"/>
    </xf>
    <xf numFmtId="42" fontId="3" fillId="2" borderId="3" xfId="0" applyNumberFormat="1" applyFont="1" applyFill="1" applyBorder="1" applyProtection="1">
      <protection locked="0"/>
    </xf>
    <xf numFmtId="42" fontId="4" fillId="0" borderId="3" xfId="0" applyNumberFormat="1" applyFont="1" applyBorder="1" applyAlignment="1">
      <alignment horizontal="right" vertical="center"/>
    </xf>
    <xf numFmtId="0" fontId="4" fillId="0" borderId="3" xfId="0" applyFont="1" applyBorder="1" applyAlignment="1">
      <alignment horizontal="center" wrapText="1"/>
    </xf>
    <xf numFmtId="42" fontId="7" fillId="0" borderId="3" xfId="0" applyNumberFormat="1" applyFont="1" applyBorder="1"/>
    <xf numFmtId="42" fontId="2" fillId="0" borderId="3" xfId="0" applyNumberFormat="1" applyFont="1" applyBorder="1"/>
    <xf numFmtId="42" fontId="4" fillId="0" borderId="3" xfId="0" applyNumberFormat="1" applyFont="1" applyBorder="1"/>
    <xf numFmtId="0" fontId="10" fillId="0" borderId="3" xfId="0" applyFont="1" applyBorder="1" applyAlignment="1">
      <alignment horizontal="center" vertical="center" wrapText="1"/>
    </xf>
    <xf numFmtId="44" fontId="10" fillId="0" borderId="3" xfId="0" applyNumberFormat="1" applyFont="1" applyBorder="1" applyAlignment="1">
      <alignment horizontal="center" vertical="center" wrapText="1"/>
    </xf>
    <xf numFmtId="42" fontId="9" fillId="0" borderId="3" xfId="0" applyNumberFormat="1" applyFont="1" applyBorder="1" applyAlignment="1">
      <alignment vertical="center" wrapText="1"/>
    </xf>
    <xf numFmtId="42" fontId="10" fillId="0" borderId="3" xfId="0" applyNumberFormat="1" applyFont="1" applyBorder="1" applyAlignment="1">
      <alignment vertical="center" wrapText="1"/>
    </xf>
    <xf numFmtId="10" fontId="6" fillId="0" borderId="3" xfId="0" applyNumberFormat="1" applyFont="1" applyBorder="1" applyAlignment="1">
      <alignment vertical="center"/>
    </xf>
    <xf numFmtId="0" fontId="4" fillId="0" borderId="3" xfId="0" applyFont="1" applyBorder="1" applyAlignment="1">
      <alignment vertical="center" wrapText="1"/>
    </xf>
    <xf numFmtId="42" fontId="4" fillId="0" borderId="3" xfId="0" applyNumberFormat="1" applyFont="1" applyBorder="1" applyAlignment="1">
      <alignment vertical="center"/>
    </xf>
    <xf numFmtId="0" fontId="27" fillId="2" borderId="3" xfId="0" applyFont="1" applyFill="1" applyBorder="1" applyAlignment="1">
      <alignment horizontal="right"/>
    </xf>
    <xf numFmtId="0" fontId="27" fillId="0" borderId="3" xfId="0" applyFont="1" applyBorder="1" applyAlignment="1">
      <alignment horizontal="right" vertical="center" wrapText="1"/>
    </xf>
    <xf numFmtId="0" fontId="31" fillId="3" borderId="3" xfId="0" applyFont="1" applyFill="1" applyBorder="1" applyAlignment="1">
      <alignment horizontal="right" vertical="center" wrapText="1"/>
    </xf>
    <xf numFmtId="42" fontId="32" fillId="3" borderId="3" xfId="3" applyNumberFormat="1" applyFont="1" applyFill="1" applyBorder="1" applyAlignment="1" applyProtection="1">
      <alignment horizontal="left" vertical="center" wrapText="1"/>
    </xf>
    <xf numFmtId="0" fontId="33" fillId="0" borderId="3" xfId="0" applyFont="1" applyBorder="1" applyAlignment="1">
      <alignment horizontal="center" vertical="center" wrapText="1"/>
    </xf>
    <xf numFmtId="44" fontId="29" fillId="0" borderId="3" xfId="2" applyFont="1" applyFill="1" applyBorder="1" applyAlignment="1" applyProtection="1"/>
    <xf numFmtId="0" fontId="35" fillId="0" borderId="3" xfId="0" applyFont="1" applyBorder="1" applyAlignment="1">
      <alignment horizontal="right" vertical="center" wrapText="1"/>
    </xf>
    <xf numFmtId="44" fontId="36" fillId="0" borderId="3" xfId="2" applyFont="1" applyFill="1" applyBorder="1" applyAlignment="1" applyProtection="1"/>
    <xf numFmtId="0" fontId="28" fillId="0" borderId="3" xfId="0" applyFont="1" applyBorder="1" applyAlignment="1">
      <alignment horizontal="center" vertical="center" wrapText="1"/>
    </xf>
    <xf numFmtId="3" fontId="28" fillId="0" borderId="3" xfId="0" applyNumberFormat="1" applyFont="1" applyBorder="1" applyAlignment="1">
      <alignment horizontal="center" vertical="center" wrapText="1"/>
    </xf>
    <xf numFmtId="164" fontId="6" fillId="0" borderId="3" xfId="0" applyNumberFormat="1" applyFont="1" applyBorder="1"/>
    <xf numFmtId="0" fontId="30" fillId="6" borderId="0" xfId="0" applyFont="1" applyFill="1" applyAlignment="1">
      <alignment horizontal="left" vertical="center" wrapText="1"/>
    </xf>
    <xf numFmtId="0" fontId="39" fillId="6" borderId="0" xfId="0" applyFont="1" applyFill="1" applyAlignment="1">
      <alignment horizontal="left" vertical="center" wrapText="1"/>
    </xf>
    <xf numFmtId="0" fontId="27" fillId="7" borderId="3" xfId="0" applyFont="1" applyFill="1" applyBorder="1" applyAlignment="1">
      <alignment horizontal="left" vertical="top" wrapText="1"/>
    </xf>
    <xf numFmtId="44" fontId="29" fillId="9" borderId="3" xfId="2" applyFont="1" applyFill="1" applyBorder="1" applyAlignment="1" applyProtection="1"/>
    <xf numFmtId="0" fontId="0" fillId="7" borderId="3" xfId="0" applyFill="1" applyBorder="1" applyProtection="1">
      <protection locked="0"/>
    </xf>
    <xf numFmtId="0" fontId="26" fillId="3" borderId="1"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2" xfId="0" applyFont="1" applyFill="1" applyBorder="1" applyAlignment="1">
      <alignment horizontal="center" vertical="center"/>
    </xf>
    <xf numFmtId="0" fontId="24" fillId="0" borderId="4" xfId="0" applyFont="1" applyBorder="1" applyAlignment="1" applyProtection="1">
      <alignment horizontal="center"/>
      <protection locked="0"/>
    </xf>
    <xf numFmtId="0" fontId="24" fillId="0" borderId="6" xfId="0" applyFont="1" applyBorder="1" applyAlignment="1" applyProtection="1">
      <alignment horizontal="center"/>
      <protection locked="0"/>
    </xf>
    <xf numFmtId="0" fontId="24" fillId="0" borderId="9" xfId="0" applyFont="1" applyBorder="1" applyAlignment="1" applyProtection="1">
      <alignment horizontal="center"/>
      <protection locked="0"/>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44" fontId="38" fillId="6" borderId="0" xfId="2" applyFont="1" applyFill="1" applyProtection="1">
      <protection locked="0"/>
    </xf>
    <xf numFmtId="0" fontId="12" fillId="0" borderId="3" xfId="0" applyFont="1" applyBorder="1" applyAlignment="1" applyProtection="1">
      <alignment horizontal="left" vertical="center" wrapText="1"/>
      <protection locked="0"/>
    </xf>
    <xf numFmtId="0" fontId="3" fillId="0" borderId="3" xfId="0" applyFont="1" applyBorder="1" applyAlignment="1">
      <alignment horizontal="left" vertical="center"/>
    </xf>
    <xf numFmtId="0" fontId="9" fillId="0" borderId="3" xfId="0" applyFont="1" applyBorder="1" applyAlignment="1">
      <alignment horizontal="right" vertical="center" wrapText="1"/>
    </xf>
    <xf numFmtId="0" fontId="11" fillId="0" borderId="3" xfId="0" applyFont="1" applyBorder="1" applyAlignment="1">
      <alignment horizontal="left" vertical="center"/>
    </xf>
    <xf numFmtId="0" fontId="21" fillId="0" borderId="1" xfId="0" applyFont="1" applyBorder="1" applyAlignment="1">
      <alignment horizontal="left" vertical="center" wrapText="1"/>
    </xf>
    <xf numFmtId="0" fontId="21" fillId="0" borderId="8" xfId="0" applyFont="1" applyBorder="1" applyAlignment="1">
      <alignment horizontal="left" vertical="center" wrapText="1"/>
    </xf>
    <xf numFmtId="0" fontId="21" fillId="0" borderId="2" xfId="0" applyFont="1" applyBorder="1" applyAlignment="1">
      <alignment horizontal="left" vertical="center" wrapText="1"/>
    </xf>
    <xf numFmtId="0" fontId="20" fillId="0" borderId="1" xfId="0" applyFont="1" applyBorder="1" applyAlignment="1">
      <alignment horizontal="left" vertical="center" wrapText="1"/>
    </xf>
    <xf numFmtId="0" fontId="20" fillId="0" borderId="8" xfId="0" applyFont="1" applyBorder="1" applyAlignment="1">
      <alignment horizontal="left" vertical="center" wrapText="1"/>
    </xf>
    <xf numFmtId="0" fontId="20" fillId="0" borderId="2" xfId="0" applyFont="1" applyBorder="1" applyAlignment="1">
      <alignment horizontal="left" vertical="center" wrapText="1"/>
    </xf>
    <xf numFmtId="0" fontId="4" fillId="0" borderId="3" xfId="0" applyFont="1" applyBorder="1" applyAlignment="1">
      <alignment horizontal="right"/>
    </xf>
    <xf numFmtId="0" fontId="4" fillId="4" borderId="1" xfId="0" applyFont="1" applyFill="1" applyBorder="1" applyAlignment="1">
      <alignment horizontal="center"/>
    </xf>
    <xf numFmtId="0" fontId="4" fillId="4" borderId="8" xfId="0" applyFont="1" applyFill="1" applyBorder="1" applyAlignment="1">
      <alignment horizontal="center"/>
    </xf>
    <xf numFmtId="0" fontId="4" fillId="4" borderId="2" xfId="0" applyFont="1" applyFill="1" applyBorder="1" applyAlignment="1">
      <alignment horizontal="center"/>
    </xf>
    <xf numFmtId="0" fontId="10" fillId="0" borderId="3" xfId="0" applyFont="1" applyBorder="1" applyAlignment="1">
      <alignment horizontal="left" vertical="center" wrapText="1"/>
    </xf>
    <xf numFmtId="0" fontId="4" fillId="0" borderId="3" xfId="0" applyFont="1" applyBorder="1" applyAlignment="1">
      <alignment horizontal="right" vertical="center"/>
    </xf>
    <xf numFmtId="0" fontId="4" fillId="4" borderId="3" xfId="0" applyFont="1" applyFill="1" applyBorder="1" applyAlignment="1">
      <alignment horizontal="center" vertical="center"/>
    </xf>
    <xf numFmtId="0" fontId="4" fillId="0" borderId="1" xfId="0" applyFont="1" applyBorder="1" applyAlignment="1">
      <alignment horizontal="left" vertical="top"/>
    </xf>
    <xf numFmtId="0" fontId="4" fillId="0" borderId="8" xfId="0" applyFont="1" applyBorder="1" applyAlignment="1">
      <alignment horizontal="left" vertical="top"/>
    </xf>
    <xf numFmtId="0" fontId="4" fillId="0" borderId="2" xfId="0" applyFont="1" applyBorder="1" applyAlignment="1">
      <alignment horizontal="left" vertical="top"/>
    </xf>
    <xf numFmtId="0" fontId="4" fillId="4" borderId="1"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2" xfId="0" applyFont="1" applyFill="1" applyBorder="1" applyAlignment="1">
      <alignment horizontal="center" vertical="center"/>
    </xf>
    <xf numFmtId="0" fontId="4" fillId="0" borderId="3" xfId="0" applyFont="1" applyBorder="1" applyAlignment="1">
      <alignment horizontal="left" vertical="center"/>
    </xf>
    <xf numFmtId="0" fontId="21" fillId="0" borderId="3" xfId="0" applyFont="1" applyBorder="1" applyAlignment="1">
      <alignment horizontal="left" vertical="center"/>
    </xf>
    <xf numFmtId="0" fontId="11" fillId="0" borderId="3" xfId="0" applyFont="1" applyBorder="1" applyAlignment="1">
      <alignment horizontal="left"/>
    </xf>
    <xf numFmtId="0" fontId="4" fillId="4" borderId="3" xfId="0" applyFont="1" applyFill="1" applyBorder="1" applyAlignment="1">
      <alignment horizontal="right" vertical="center"/>
    </xf>
    <xf numFmtId="0" fontId="10" fillId="0" borderId="3" xfId="0" applyFont="1" applyBorder="1" applyAlignment="1">
      <alignment horizontal="right" vertical="center" wrapText="1"/>
    </xf>
    <xf numFmtId="0" fontId="10"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6" fillId="0" borderId="3" xfId="0" applyFont="1" applyBorder="1" applyAlignment="1">
      <alignment horizontal="left" vertical="center" wrapText="1"/>
    </xf>
    <xf numFmtId="0" fontId="16" fillId="4" borderId="1"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8" xfId="0" applyFont="1" applyFill="1" applyBorder="1" applyAlignment="1">
      <alignment horizontal="left" vertical="center"/>
    </xf>
    <xf numFmtId="0" fontId="4" fillId="2" borderId="2" xfId="0" applyFont="1" applyFill="1" applyBorder="1" applyAlignment="1">
      <alignment horizontal="left" vertical="center"/>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horizontal="left"/>
    </xf>
    <xf numFmtId="0" fontId="8" fillId="0" borderId="2" xfId="0" applyFont="1" applyBorder="1" applyAlignment="1">
      <alignment horizontal="left"/>
    </xf>
    <xf numFmtId="0" fontId="6" fillId="0" borderId="1" xfId="0" applyFont="1" applyBorder="1" applyAlignment="1">
      <alignment horizontal="center"/>
    </xf>
    <xf numFmtId="0" fontId="6" fillId="0" borderId="2" xfId="0" applyFont="1" applyBorder="1" applyAlignment="1">
      <alignment horizontal="center"/>
    </xf>
    <xf numFmtId="0" fontId="3" fillId="2" borderId="3" xfId="0" applyFont="1" applyFill="1" applyBorder="1" applyAlignment="1" applyProtection="1">
      <alignment horizontal="right" vertical="center"/>
      <protection locked="0"/>
    </xf>
    <xf numFmtId="0" fontId="3" fillId="4" borderId="3" xfId="0" applyFont="1" applyFill="1" applyBorder="1" applyAlignment="1" applyProtection="1">
      <alignment horizontal="center" vertical="center" wrapText="1"/>
      <protection locked="0"/>
    </xf>
    <xf numFmtId="0" fontId="4" fillId="0" borderId="1" xfId="0" applyFont="1" applyBorder="1" applyAlignment="1">
      <alignment horizontal="center"/>
    </xf>
    <xf numFmtId="0" fontId="4" fillId="0" borderId="2" xfId="0" applyFont="1" applyBorder="1" applyAlignment="1">
      <alignment horizontal="center"/>
    </xf>
    <xf numFmtId="0" fontId="14" fillId="4" borderId="3" xfId="0" applyFont="1" applyFill="1" applyBorder="1" applyAlignment="1" applyProtection="1">
      <alignment horizontal="center" vertical="top"/>
      <protection locked="0"/>
    </xf>
    <xf numFmtId="0" fontId="3" fillId="0" borderId="3" xfId="0" applyFont="1" applyBorder="1" applyAlignment="1" applyProtection="1">
      <alignment horizontal="left"/>
      <protection locked="0"/>
    </xf>
    <xf numFmtId="0" fontId="2" fillId="0" borderId="3" xfId="0" applyFont="1" applyBorder="1" applyAlignment="1" applyProtection="1">
      <alignment horizontal="left" vertical="center" wrapText="1"/>
      <protection locked="0"/>
    </xf>
    <xf numFmtId="0" fontId="3" fillId="0" borderId="3" xfId="0" applyFont="1" applyBorder="1" applyAlignment="1" applyProtection="1">
      <alignment horizontal="right" vertical="center"/>
      <protection locked="0"/>
    </xf>
    <xf numFmtId="0" fontId="14" fillId="4" borderId="3" xfId="0" applyFont="1" applyFill="1" applyBorder="1" applyAlignment="1" applyProtection="1">
      <alignment horizontal="center"/>
      <protection locked="0"/>
    </xf>
    <xf numFmtId="0" fontId="21" fillId="0" borderId="3" xfId="0" applyFont="1" applyBorder="1" applyAlignment="1">
      <alignment horizontal="left" vertical="center" wrapText="1"/>
    </xf>
    <xf numFmtId="0" fontId="11" fillId="0" borderId="3" xfId="0" applyFont="1" applyBorder="1" applyAlignment="1" applyProtection="1">
      <alignment horizontal="left"/>
      <protection locked="0"/>
    </xf>
    <xf numFmtId="0" fontId="20" fillId="0" borderId="3" xfId="0" applyFont="1" applyBorder="1" applyAlignment="1" applyProtection="1">
      <alignment horizontal="left"/>
      <protection locked="0"/>
    </xf>
    <xf numFmtId="0" fontId="7" fillId="0" borderId="1" xfId="0" applyFont="1" applyBorder="1" applyAlignment="1">
      <alignment vertical="top"/>
    </xf>
    <xf numFmtId="0" fontId="7" fillId="0" borderId="8" xfId="0" applyFont="1" applyBorder="1" applyAlignment="1">
      <alignment vertical="top"/>
    </xf>
    <xf numFmtId="0" fontId="7" fillId="0" borderId="2" xfId="0" applyFont="1" applyBorder="1" applyAlignment="1">
      <alignment vertical="top"/>
    </xf>
    <xf numFmtId="0" fontId="3" fillId="0" borderId="3" xfId="0" applyFont="1" applyBorder="1" applyAlignment="1" applyProtection="1">
      <alignment horizontal="left" vertical="center" wrapText="1"/>
      <protection locked="0"/>
    </xf>
    <xf numFmtId="0" fontId="18" fillId="4" borderId="3" xfId="0" applyFont="1" applyFill="1" applyBorder="1" applyAlignment="1">
      <alignment horizontal="center" vertical="center" wrapText="1"/>
    </xf>
    <xf numFmtId="0" fontId="2" fillId="0" borderId="3" xfId="0" applyFont="1" applyBorder="1" applyAlignment="1">
      <alignment horizontal="left" wrapText="1"/>
    </xf>
    <xf numFmtId="0" fontId="2" fillId="0" borderId="3" xfId="0" applyFont="1" applyBorder="1" applyAlignment="1">
      <alignment horizontal="left" vertical="center" wrapText="1"/>
    </xf>
    <xf numFmtId="0" fontId="19" fillId="0" borderId="3" xfId="0" applyFont="1" applyBorder="1" applyAlignment="1" applyProtection="1">
      <alignment horizontal="center"/>
      <protection locked="0"/>
    </xf>
    <xf numFmtId="0" fontId="11" fillId="0" borderId="3" xfId="1" applyFont="1" applyBorder="1" applyAlignment="1">
      <alignment horizontal="left" vertical="center"/>
    </xf>
    <xf numFmtId="0" fontId="21" fillId="0" borderId="3" xfId="1" applyFont="1" applyBorder="1" applyAlignment="1">
      <alignment horizontal="left" vertical="center" wrapText="1"/>
    </xf>
    <xf numFmtId="0" fontId="4" fillId="8" borderId="1" xfId="0" applyFont="1" applyFill="1" applyBorder="1" applyAlignment="1">
      <alignment horizontal="left"/>
    </xf>
    <xf numFmtId="0" fontId="4" fillId="8" borderId="2" xfId="0" applyFont="1" applyFill="1" applyBorder="1" applyAlignment="1">
      <alignment horizontal="left"/>
    </xf>
    <xf numFmtId="0" fontId="4" fillId="7" borderId="1" xfId="0" applyFont="1" applyFill="1" applyBorder="1" applyAlignment="1">
      <alignment horizontal="left"/>
    </xf>
    <xf numFmtId="0" fontId="4" fillId="7" borderId="2" xfId="0" applyFont="1" applyFill="1" applyBorder="1" applyAlignment="1">
      <alignment horizontal="left"/>
    </xf>
    <xf numFmtId="0" fontId="20" fillId="0" borderId="3" xfId="0" applyFont="1" applyBorder="1" applyAlignment="1">
      <alignment horizontal="left" vertical="center" wrapText="1"/>
    </xf>
    <xf numFmtId="0" fontId="4" fillId="4" borderId="3" xfId="0" applyFont="1" applyFill="1" applyBorder="1" applyAlignment="1">
      <alignment horizontal="center"/>
    </xf>
    <xf numFmtId="0" fontId="4" fillId="2" borderId="3" xfId="0" applyFont="1" applyFill="1" applyBorder="1" applyAlignment="1">
      <alignment horizontal="left" vertical="center"/>
    </xf>
    <xf numFmtId="0" fontId="10" fillId="4" borderId="3"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4" fillId="0" borderId="1" xfId="0" applyFont="1" applyBorder="1" applyAlignment="1">
      <alignment horizontal="right" vertical="center"/>
    </xf>
    <xf numFmtId="0" fontId="4" fillId="0" borderId="8" xfId="0" applyFont="1" applyBorder="1" applyAlignment="1">
      <alignment horizontal="right" vertical="center"/>
    </xf>
    <xf numFmtId="0" fontId="4" fillId="0" borderId="2" xfId="0" applyFont="1" applyBorder="1" applyAlignment="1">
      <alignment horizontal="right" vertical="center"/>
    </xf>
    <xf numFmtId="0" fontId="2" fillId="0" borderId="1" xfId="0" applyFont="1" applyBorder="1" applyAlignment="1">
      <alignment horizontal="center"/>
    </xf>
    <xf numFmtId="0" fontId="2" fillId="0" borderId="2" xfId="0" applyFont="1" applyBorder="1" applyAlignment="1">
      <alignment horizontal="center"/>
    </xf>
    <xf numFmtId="0" fontId="16" fillId="0" borderId="1" xfId="0" applyFont="1" applyBorder="1" applyAlignment="1">
      <alignment horizontal="left" vertical="center" wrapText="1"/>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14" fillId="4" borderId="1" xfId="0" applyFont="1" applyFill="1" applyBorder="1" applyAlignment="1" applyProtection="1">
      <alignment horizontal="center" vertical="top"/>
      <protection locked="0"/>
    </xf>
    <xf numFmtId="0" fontId="3" fillId="2" borderId="1" xfId="0" applyFont="1" applyFill="1" applyBorder="1" applyAlignment="1" applyProtection="1">
      <alignment horizontal="right" vertical="center"/>
      <protection locked="0"/>
    </xf>
    <xf numFmtId="0" fontId="9" fillId="0" borderId="1" xfId="0" applyFont="1" applyBorder="1" applyAlignment="1">
      <alignment horizontal="right" vertical="center" wrapText="1"/>
    </xf>
    <xf numFmtId="0" fontId="9" fillId="0" borderId="8" xfId="0" applyFont="1" applyBorder="1" applyAlignment="1">
      <alignment horizontal="right" vertical="center" wrapText="1"/>
    </xf>
    <xf numFmtId="0" fontId="9" fillId="0" borderId="2" xfId="0" applyFont="1" applyBorder="1" applyAlignment="1">
      <alignment horizontal="right" vertical="center" wrapText="1"/>
    </xf>
    <xf numFmtId="0" fontId="11" fillId="0" borderId="3" xfId="0" applyFont="1" applyBorder="1" applyAlignment="1">
      <alignment horizontal="left" vertical="center" wrapText="1"/>
    </xf>
  </cellXfs>
  <cellStyles count="4">
    <cellStyle name="Accent5" xfId="3" builtinId="45"/>
    <cellStyle name="Currency" xfId="2" builtinId="4"/>
    <cellStyle name="Normal" xfId="0" builtinId="0"/>
    <cellStyle name="Normal 2" xfId="1" xr:uid="{00000000-0005-0000-0000-000001000000}"/>
  </cellStyles>
  <dxfs count="0"/>
  <tableStyles count="0" defaultTableStyle="TableStyleMedium9" defaultPivotStyle="PivotStyleLight16"/>
  <colors>
    <mruColors>
      <color rgb="FFFFCCFF"/>
      <color rgb="FFFF9966"/>
      <color rgb="FFCCFF99"/>
      <color rgb="FFEDCBD6"/>
      <color rgb="FF33CCCC"/>
      <color rgb="FFF5EFC3"/>
      <color rgb="FFE9FBA7"/>
      <color rgb="FFCCFFFF"/>
      <color rgb="FF818FF3"/>
      <color rgb="FF9CB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66674</xdr:rowOff>
    </xdr:from>
    <xdr:to>
      <xdr:col>5</xdr:col>
      <xdr:colOff>1466850</xdr:colOff>
      <xdr:row>3</xdr:row>
      <xdr:rowOff>133349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5" y="676274"/>
          <a:ext cx="752475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Case management is the provision of a range of client-centered activities focused on improving health outcomes in support of the HIV continuum. Case Management services have as their objective improving access to care </a:t>
          </a:r>
          <a:r>
            <a:rPr lang="en-US" sz="1100" b="1" i="1">
              <a:solidFill>
                <a:schemeClr val="dk1"/>
              </a:solidFill>
              <a:effectLst/>
              <a:latin typeface="+mn-lt"/>
              <a:ea typeface="+mn-ea"/>
              <a:cs typeface="+mn-cs"/>
            </a:rPr>
            <a:t>(in the RFA, DOH has combined HRSA defined Medical Case Management and non-Medical Case Management into one category, Case Management) </a:t>
          </a:r>
        </a:p>
        <a:p>
          <a:r>
            <a:rPr lang="en-US" sz="1100" b="0" i="1">
              <a:solidFill>
                <a:schemeClr val="dk1"/>
              </a:solidFill>
              <a:effectLst/>
              <a:latin typeface="+mn-lt"/>
              <a:ea typeface="+mn-ea"/>
              <a:cs typeface="+mn-cs"/>
            </a:rPr>
            <a:t>Intial</a:t>
          </a:r>
          <a:r>
            <a:rPr lang="en-US" sz="1100" b="0" i="1" baseline="0">
              <a:solidFill>
                <a:schemeClr val="dk1"/>
              </a:solidFill>
              <a:effectLst/>
              <a:latin typeface="+mn-lt"/>
              <a:ea typeface="+mn-ea"/>
              <a:cs typeface="+mn-cs"/>
            </a:rPr>
            <a:t> assessment of service needs</a:t>
          </a:r>
        </a:p>
        <a:p>
          <a:r>
            <a:rPr lang="en-US" sz="1100" b="0" i="1" baseline="0">
              <a:solidFill>
                <a:schemeClr val="dk1"/>
              </a:solidFill>
              <a:effectLst/>
              <a:latin typeface="+mn-lt"/>
              <a:ea typeface="+mn-ea"/>
              <a:cs typeface="+mn-cs"/>
            </a:rPr>
            <a:t>Development of comprehensive, individualized care plan</a:t>
          </a:r>
        </a:p>
        <a:p>
          <a:r>
            <a:rPr lang="en-US" sz="1100" b="0" i="1" baseline="0">
              <a:solidFill>
                <a:schemeClr val="dk1"/>
              </a:solidFill>
              <a:effectLst/>
              <a:latin typeface="+mn-lt"/>
              <a:ea typeface="+mn-ea"/>
              <a:cs typeface="+mn-cs"/>
            </a:rPr>
            <a:t>Timely and coordinated access to medically appropriate levels of health and support services and continuity of care</a:t>
          </a:r>
        </a:p>
        <a:p>
          <a:r>
            <a:rPr lang="en-US" sz="1100" b="0" i="1" baseline="0">
              <a:solidFill>
                <a:schemeClr val="dk1"/>
              </a:solidFill>
              <a:effectLst/>
              <a:latin typeface="+mn-lt"/>
              <a:ea typeface="+mn-ea"/>
              <a:cs typeface="+mn-cs"/>
            </a:rPr>
            <a:t>Continous client monitoring to assess the efficacy of the care plan</a:t>
          </a:r>
        </a:p>
        <a:p>
          <a:r>
            <a:rPr lang="en-US" sz="1100" b="0" i="1" baseline="0">
              <a:solidFill>
                <a:schemeClr val="dk1"/>
              </a:solidFill>
              <a:effectLst/>
              <a:latin typeface="+mn-lt"/>
              <a:ea typeface="+mn-ea"/>
              <a:cs typeface="+mn-cs"/>
            </a:rPr>
            <a:t>Re-evaluation of the care plan at least every 6 months with addaptions as necessary</a:t>
          </a:r>
        </a:p>
        <a:p>
          <a:r>
            <a:rPr lang="en-US" sz="1100" b="0" i="1" baseline="0">
              <a:solidFill>
                <a:schemeClr val="dk1"/>
              </a:solidFill>
              <a:effectLst/>
              <a:latin typeface="+mn-lt"/>
              <a:ea typeface="+mn-ea"/>
              <a:cs typeface="+mn-cs"/>
            </a:rPr>
            <a:t>On-going assessment of the client's and other key family memebers' needs and personal support systems</a:t>
          </a:r>
        </a:p>
        <a:p>
          <a:r>
            <a:rPr lang="en-US" sz="1100" b="0" i="1" baseline="0">
              <a:solidFill>
                <a:schemeClr val="dk1"/>
              </a:solidFill>
              <a:effectLst/>
              <a:latin typeface="+mn-lt"/>
              <a:ea typeface="+mn-ea"/>
              <a:cs typeface="+mn-cs"/>
            </a:rPr>
            <a:t>Treatment adherence counseling to ensure readiness for and adherence to complex HIV treatments</a:t>
          </a:r>
        </a:p>
        <a:p>
          <a:r>
            <a:rPr lang="en-US" sz="1100" b="0" i="1" baseline="0">
              <a:solidFill>
                <a:schemeClr val="dk1"/>
              </a:solidFill>
              <a:effectLst/>
              <a:latin typeface="+mn-lt"/>
              <a:ea typeface="+mn-ea"/>
              <a:cs typeface="+mn-cs"/>
            </a:rPr>
            <a:t>Client-specific advocacy or reviews of utilizations of services</a:t>
          </a:r>
          <a:endParaRPr lang="en-US" sz="1100" b="0" i="1">
            <a:solidFill>
              <a:schemeClr val="dk1"/>
            </a:solidFill>
            <a:effectLst/>
            <a:latin typeface="+mn-lt"/>
            <a:ea typeface="+mn-ea"/>
            <a:cs typeface="+mn-cs"/>
          </a:endParaRPr>
        </a:p>
        <a:p>
          <a:r>
            <a:rPr lang="en-US" sz="1100" b="1" i="1">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66674</xdr:rowOff>
    </xdr:from>
    <xdr:to>
      <xdr:col>5</xdr:col>
      <xdr:colOff>1466850</xdr:colOff>
      <xdr:row>3</xdr:row>
      <xdr:rowOff>133349</xdr:rowOff>
    </xdr:to>
    <xdr:sp macro="" textlink="">
      <xdr:nvSpPr>
        <xdr:cNvPr id="2" name="TextBox 1">
          <a:extLst>
            <a:ext uri="{FF2B5EF4-FFF2-40B4-BE49-F238E27FC236}">
              <a16:creationId xmlns:a16="http://schemas.microsoft.com/office/drawing/2014/main" id="{28A1B9B4-00C6-4C33-BD65-60F7A2F2DB1A}"/>
            </a:ext>
          </a:extLst>
        </xdr:cNvPr>
        <xdr:cNvSpPr txBox="1"/>
      </xdr:nvSpPr>
      <xdr:spPr>
        <a:xfrm>
          <a:off x="47625" y="889634"/>
          <a:ext cx="7957185" cy="1072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Mental Health Services are the provision of outpatient psychological and psychiatric screening, assessment, diagnosis, treatment, and counseling services offered to clients living with HIV. Services are based on a treatment plan, conducted in an outpatient group or individual session, and provided by a mental health professional licensed or authorized within the state to render such services. Such professionals typically include psychiatrists, psychologists, and licensed clinical social workers.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xdr:row>
      <xdr:rowOff>66674</xdr:rowOff>
    </xdr:from>
    <xdr:to>
      <xdr:col>5</xdr:col>
      <xdr:colOff>1466850</xdr:colOff>
      <xdr:row>3</xdr:row>
      <xdr:rowOff>133349</xdr:rowOff>
    </xdr:to>
    <xdr:sp macro="" textlink="">
      <xdr:nvSpPr>
        <xdr:cNvPr id="2" name="TextBox 1">
          <a:extLst>
            <a:ext uri="{FF2B5EF4-FFF2-40B4-BE49-F238E27FC236}">
              <a16:creationId xmlns:a16="http://schemas.microsoft.com/office/drawing/2014/main" id="{0E428EEC-2652-45D4-8A32-5383CC34354C}"/>
            </a:ext>
          </a:extLst>
        </xdr:cNvPr>
        <xdr:cNvSpPr txBox="1"/>
      </xdr:nvSpPr>
      <xdr:spPr>
        <a:xfrm>
          <a:off x="47625" y="889634"/>
          <a:ext cx="7957185" cy="1072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Substance Abuse - Outpatient Treatment is the provision of outpatient services for the treatment of drug or alcohol use disorders. Services include screening, assessment, diagnosis, or treatment of substance use disorder, including pretreatment, recovery readiness programs, harm reduction, behavior health counseling, outpatient drug-free treatment, medication assisted therapy, neuro-psychiatric pharmaceuticals, and relapse prevention.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1</xdr:row>
      <xdr:rowOff>66674</xdr:rowOff>
    </xdr:from>
    <xdr:to>
      <xdr:col>5</xdr:col>
      <xdr:colOff>1466850</xdr:colOff>
      <xdr:row>2</xdr:row>
      <xdr:rowOff>104775</xdr:rowOff>
    </xdr:to>
    <xdr:sp macro="" textlink="">
      <xdr:nvSpPr>
        <xdr:cNvPr id="2" name="TextBox 1">
          <a:extLst>
            <a:ext uri="{FF2B5EF4-FFF2-40B4-BE49-F238E27FC236}">
              <a16:creationId xmlns:a16="http://schemas.microsoft.com/office/drawing/2014/main" id="{4261D68B-62DB-4B71-A6B9-40DA73B1DF0D}"/>
            </a:ext>
          </a:extLst>
        </xdr:cNvPr>
        <xdr:cNvSpPr txBox="1"/>
      </xdr:nvSpPr>
      <xdr:spPr>
        <a:xfrm>
          <a:off x="47625" y="885824"/>
          <a:ext cx="778192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Outreach Services provide the following activities: 1) linkage or re-engagement of PLWH who know their status into HRSA RWHAP services, including provision of information about health care coverage options and other supportive services.</a:t>
          </a:r>
        </a:p>
        <a:p>
          <a:r>
            <a:rPr lang="en-US" sz="1100" i="1">
              <a:solidFill>
                <a:schemeClr val="dk1"/>
              </a:solidFill>
              <a:effectLst/>
              <a:latin typeface="+mn-lt"/>
              <a:ea typeface="+mn-ea"/>
              <a:cs typeface="+mn-cs"/>
            </a:rPr>
            <a:t>Outreach Services provided to an individual or in small group settings cannot be delivered anonymously, as some information is needed to facilitate any necessary follow-up and care. Peer Navigation and HART are considered Outreach Services.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1</xdr:row>
      <xdr:rowOff>66674</xdr:rowOff>
    </xdr:from>
    <xdr:to>
      <xdr:col>5</xdr:col>
      <xdr:colOff>1466850</xdr:colOff>
      <xdr:row>3</xdr:row>
      <xdr:rowOff>133349</xdr:rowOff>
    </xdr:to>
    <xdr:sp macro="" textlink="">
      <xdr:nvSpPr>
        <xdr:cNvPr id="2" name="TextBox 1">
          <a:extLst>
            <a:ext uri="{FF2B5EF4-FFF2-40B4-BE49-F238E27FC236}">
              <a16:creationId xmlns:a16="http://schemas.microsoft.com/office/drawing/2014/main" id="{DE25FEA9-8F0F-42AA-95A0-F0ED56401DCE}"/>
            </a:ext>
          </a:extLst>
        </xdr:cNvPr>
        <xdr:cNvSpPr txBox="1"/>
      </xdr:nvSpPr>
      <xdr:spPr>
        <a:xfrm>
          <a:off x="47625" y="889634"/>
          <a:ext cx="7957185" cy="1072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Food Bank/Home-Delivered Meals refers to the provision of actual food items, hot meals, or a voucher program to purchase food. This also includes the provision of essential non-food items that are limited to the following: </a:t>
          </a:r>
        </a:p>
        <a:p>
          <a:r>
            <a:rPr lang="en-US" sz="1100" i="1">
              <a:solidFill>
                <a:schemeClr val="dk1"/>
              </a:solidFill>
              <a:effectLst/>
              <a:latin typeface="+mn-lt"/>
              <a:ea typeface="+mn-ea"/>
              <a:cs typeface="+mn-cs"/>
            </a:rPr>
            <a:t>Personal hygiene</a:t>
          </a:r>
          <a:r>
            <a:rPr lang="en-US" sz="1100" i="1" baseline="0">
              <a:solidFill>
                <a:schemeClr val="dk1"/>
              </a:solidFill>
              <a:effectLst/>
              <a:latin typeface="+mn-lt"/>
              <a:ea typeface="+mn-ea"/>
              <a:cs typeface="+mn-cs"/>
            </a:rPr>
            <a:t> items</a:t>
          </a:r>
        </a:p>
        <a:p>
          <a:r>
            <a:rPr lang="en-US" sz="1100" i="1" baseline="0">
              <a:solidFill>
                <a:schemeClr val="dk1"/>
              </a:solidFill>
              <a:effectLst/>
              <a:latin typeface="+mn-lt"/>
              <a:ea typeface="+mn-ea"/>
              <a:cs typeface="+mn-cs"/>
            </a:rPr>
            <a:t>Household cleaning supplies</a:t>
          </a:r>
        </a:p>
        <a:p>
          <a:r>
            <a:rPr lang="en-US" sz="1100" i="1" baseline="0">
              <a:solidFill>
                <a:schemeClr val="dk1"/>
              </a:solidFill>
              <a:effectLst/>
              <a:latin typeface="+mn-lt"/>
              <a:ea typeface="+mn-ea"/>
              <a:cs typeface="+mn-cs"/>
            </a:rPr>
            <a:t>Water filtration/purification systems in communities where issues of water safety exist</a:t>
          </a:r>
          <a:endParaRPr lang="en-US" sz="1100" i="1">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1</xdr:row>
      <xdr:rowOff>66674</xdr:rowOff>
    </xdr:from>
    <xdr:to>
      <xdr:col>5</xdr:col>
      <xdr:colOff>1466850</xdr:colOff>
      <xdr:row>3</xdr:row>
      <xdr:rowOff>133349</xdr:rowOff>
    </xdr:to>
    <xdr:sp macro="" textlink="">
      <xdr:nvSpPr>
        <xdr:cNvPr id="2" name="TextBox 1">
          <a:extLst>
            <a:ext uri="{FF2B5EF4-FFF2-40B4-BE49-F238E27FC236}">
              <a16:creationId xmlns:a16="http://schemas.microsoft.com/office/drawing/2014/main" id="{00AD5306-B9BE-4F04-8DA8-8A64EA4C9FBB}"/>
            </a:ext>
          </a:extLst>
        </xdr:cNvPr>
        <xdr:cNvSpPr txBox="1"/>
      </xdr:nvSpPr>
      <xdr:spPr>
        <a:xfrm>
          <a:off x="47625" y="889634"/>
          <a:ext cx="7957185" cy="1072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Housing services provide limited short-term assistance to support emergency, temporary, or transitional housing to enable a client or family to gain or maintain outpatient/ambulatory health services. Housing-related referral services include assessment, search, placement, advocacy, and the fees associated with these services.</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Housing services are transitional in nature and for the purpose of moving or maintaining a client or family in a long-term, stable living situation. Therefore, such assistance cannot be provided on a permanent basis and must be accompanied by a strategy to identify, relocate, and/or ensure the client or family is moved to, or capable of maintaining, a long-term, stable living situation.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1</xdr:row>
      <xdr:rowOff>66674</xdr:rowOff>
    </xdr:from>
    <xdr:to>
      <xdr:col>5</xdr:col>
      <xdr:colOff>1466850</xdr:colOff>
      <xdr:row>3</xdr:row>
      <xdr:rowOff>133349</xdr:rowOff>
    </xdr:to>
    <xdr:sp macro="" textlink="">
      <xdr:nvSpPr>
        <xdr:cNvPr id="2" name="TextBox 1">
          <a:extLst>
            <a:ext uri="{FF2B5EF4-FFF2-40B4-BE49-F238E27FC236}">
              <a16:creationId xmlns:a16="http://schemas.microsoft.com/office/drawing/2014/main" id="{316FF5C0-EB66-4C72-8057-7F4DE6462AE6}"/>
            </a:ext>
          </a:extLst>
        </xdr:cNvPr>
        <xdr:cNvSpPr txBox="1"/>
      </xdr:nvSpPr>
      <xdr:spPr>
        <a:xfrm>
          <a:off x="47625" y="889634"/>
          <a:ext cx="7957185" cy="1072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Linguistic Services provide interpretation and translation services, both oral and written, to eligible clients. Qualified individuals must provide these services as a component of HIV service delivery between the healthcare provider and the client. Agencies should provide these services when such services are necessary to facilitate communication between the provider and client or support the delivery of eligible services.</a:t>
          </a:r>
        </a:p>
        <a:p>
          <a:r>
            <a:rPr lang="en-US" sz="1100" i="1">
              <a:solidFill>
                <a:schemeClr val="dk1"/>
              </a:solidFill>
              <a:effectLst/>
              <a:latin typeface="+mn-lt"/>
              <a:ea typeface="+mn-ea"/>
              <a:cs typeface="+mn-cs"/>
            </a:rPr>
            <a:t>Services provided must comply with National Standards for Culturally and Linguistically Appropriate Services (CLAS)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1</xdr:row>
      <xdr:rowOff>66674</xdr:rowOff>
    </xdr:from>
    <xdr:to>
      <xdr:col>5</xdr:col>
      <xdr:colOff>1466850</xdr:colOff>
      <xdr:row>3</xdr:row>
      <xdr:rowOff>133349</xdr:rowOff>
    </xdr:to>
    <xdr:sp macro="" textlink="">
      <xdr:nvSpPr>
        <xdr:cNvPr id="2" name="TextBox 1">
          <a:extLst>
            <a:ext uri="{FF2B5EF4-FFF2-40B4-BE49-F238E27FC236}">
              <a16:creationId xmlns:a16="http://schemas.microsoft.com/office/drawing/2014/main" id="{1CBB58FF-AE8B-47DF-A5D7-A1DCF015A3F8}"/>
            </a:ext>
          </a:extLst>
        </xdr:cNvPr>
        <xdr:cNvSpPr txBox="1"/>
      </xdr:nvSpPr>
      <xdr:spPr>
        <a:xfrm>
          <a:off x="47625" y="889634"/>
          <a:ext cx="7957185" cy="1072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Medical transportation is the provision of nonemergency transportation services that enables an eligible client to access or be retained in core medical and support services. Medical transportation may be provided through: </a:t>
          </a:r>
        </a:p>
        <a:p>
          <a:r>
            <a:rPr lang="en-US" sz="1100" i="1">
              <a:solidFill>
                <a:schemeClr val="dk1"/>
              </a:solidFill>
              <a:effectLst/>
              <a:latin typeface="+mn-lt"/>
              <a:ea typeface="+mn-ea"/>
              <a:cs typeface="+mn-cs"/>
            </a:rPr>
            <a:t>Contracts with providers of transportation</a:t>
          </a:r>
          <a:r>
            <a:rPr lang="en-US" sz="1100" i="1" baseline="0">
              <a:solidFill>
                <a:schemeClr val="dk1"/>
              </a:solidFill>
              <a:effectLst/>
              <a:latin typeface="+mn-lt"/>
              <a:ea typeface="+mn-ea"/>
              <a:cs typeface="+mn-cs"/>
            </a:rPr>
            <a:t> services</a:t>
          </a:r>
        </a:p>
        <a:p>
          <a:r>
            <a:rPr lang="en-US" sz="1100" i="1" baseline="0">
              <a:solidFill>
                <a:schemeClr val="dk1"/>
              </a:solidFill>
              <a:effectLst/>
              <a:latin typeface="+mn-lt"/>
              <a:ea typeface="+mn-ea"/>
              <a:cs typeface="+mn-cs"/>
            </a:rPr>
            <a:t>Voucher or token system</a:t>
          </a:r>
        </a:p>
        <a:p>
          <a:r>
            <a:rPr lang="en-US" sz="1100" i="1" baseline="0">
              <a:solidFill>
                <a:schemeClr val="dk1"/>
              </a:solidFill>
              <a:effectLst/>
              <a:latin typeface="+mn-lt"/>
              <a:ea typeface="+mn-ea"/>
              <a:cs typeface="+mn-cs"/>
            </a:rPr>
            <a:t>Organization and use of volunteer drivers (through programs with insurance and other liability issues specifically addressed</a:t>
          </a:r>
          <a:endParaRPr lang="en-US" sz="1100" i="1">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1</xdr:row>
      <xdr:rowOff>66674</xdr:rowOff>
    </xdr:from>
    <xdr:to>
      <xdr:col>5</xdr:col>
      <xdr:colOff>1466850</xdr:colOff>
      <xdr:row>3</xdr:row>
      <xdr:rowOff>133349</xdr:rowOff>
    </xdr:to>
    <xdr:sp macro="" textlink="">
      <xdr:nvSpPr>
        <xdr:cNvPr id="2" name="TextBox 1">
          <a:extLst>
            <a:ext uri="{FF2B5EF4-FFF2-40B4-BE49-F238E27FC236}">
              <a16:creationId xmlns:a16="http://schemas.microsoft.com/office/drawing/2014/main" id="{150B581A-B4E3-459A-B02E-5D9B0E291909}"/>
            </a:ext>
          </a:extLst>
        </xdr:cNvPr>
        <xdr:cNvSpPr txBox="1"/>
      </xdr:nvSpPr>
      <xdr:spPr>
        <a:xfrm>
          <a:off x="47625" y="889634"/>
          <a:ext cx="7957185" cy="1072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Provision of a range of client-centered activities focused on improving access to and retention in needed core medical and support services. NMCM provides coordination, guidance, and assistance in accessing medical, social, community, legal, financial, employment, vocational, and/or other needed services. NMCM Services may also include assisting eligible clients to obtain access to other public and private programs for which they may be eligible, such as Medicaid, Children’s Health Insurance Program, Medicare Part D, State Pharmacy Assistance Programs, Pharmaceutical Manufacturer’s Patient Assistance Programs, Department of Labor or Education-funded services, other state or local health care and supportive services, or private health care coverage plans. NMCM Services includes all types of case management encounters (e.g., face-to-face, telehealth, phone contact, and any other forms of communication). Key activities include: 1) Initial assessment of service needs; 2) Development of a comprehensive, individualized care plan. 3) Timely and coordinated access to medically appropriate levels of health and support services and continuity of care; 4) Client-specific advocacy and/or review of utilization of services; 5) Continuous client monitoring to assess the efficacy of the care plan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66674</xdr:rowOff>
    </xdr:from>
    <xdr:to>
      <xdr:col>5</xdr:col>
      <xdr:colOff>1466850</xdr:colOff>
      <xdr:row>3</xdr:row>
      <xdr:rowOff>133349</xdr:rowOff>
    </xdr:to>
    <xdr:sp macro="" textlink="">
      <xdr:nvSpPr>
        <xdr:cNvPr id="2" name="TextBox 1">
          <a:extLst>
            <a:ext uri="{FF2B5EF4-FFF2-40B4-BE49-F238E27FC236}">
              <a16:creationId xmlns:a16="http://schemas.microsoft.com/office/drawing/2014/main" id="{63EDB3CC-7EFE-40B2-9C71-11039A6B837A}"/>
            </a:ext>
          </a:extLst>
        </xdr:cNvPr>
        <xdr:cNvSpPr txBox="1"/>
      </xdr:nvSpPr>
      <xdr:spPr>
        <a:xfrm>
          <a:off x="47625" y="889634"/>
          <a:ext cx="7957185" cy="1072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Psychosocial Support Services provide group support and counseling services to assist eligible people living with HIV to address behavioral and physical health concerns. These services may include: </a:t>
          </a:r>
        </a:p>
        <a:p>
          <a:r>
            <a:rPr lang="en-US" sz="1100" i="1">
              <a:solidFill>
                <a:schemeClr val="dk1"/>
              </a:solidFill>
              <a:effectLst/>
              <a:latin typeface="+mn-lt"/>
              <a:ea typeface="+mn-ea"/>
              <a:cs typeface="+mn-cs"/>
            </a:rPr>
            <a:t>Bereavement counseling</a:t>
          </a:r>
        </a:p>
        <a:p>
          <a:r>
            <a:rPr lang="en-US" sz="1100" i="1">
              <a:solidFill>
                <a:schemeClr val="dk1"/>
              </a:solidFill>
              <a:effectLst/>
              <a:latin typeface="+mn-lt"/>
              <a:ea typeface="+mn-ea"/>
              <a:cs typeface="+mn-cs"/>
            </a:rPr>
            <a:t>Caregiver/respite</a:t>
          </a:r>
          <a:r>
            <a:rPr lang="en-US" sz="1100" i="1" baseline="0">
              <a:solidFill>
                <a:schemeClr val="dk1"/>
              </a:solidFill>
              <a:effectLst/>
              <a:latin typeface="+mn-lt"/>
              <a:ea typeface="+mn-ea"/>
              <a:cs typeface="+mn-cs"/>
            </a:rPr>
            <a:t> support</a:t>
          </a:r>
        </a:p>
        <a:p>
          <a:r>
            <a:rPr lang="en-US" sz="1100" i="1" baseline="0">
              <a:solidFill>
                <a:schemeClr val="dk1"/>
              </a:solidFill>
              <a:effectLst/>
              <a:latin typeface="+mn-lt"/>
              <a:ea typeface="+mn-ea"/>
              <a:cs typeface="+mn-cs"/>
            </a:rPr>
            <a:t>Child abuse and neglect counseling</a:t>
          </a:r>
        </a:p>
        <a:p>
          <a:r>
            <a:rPr lang="en-US" sz="1100" i="1" baseline="0">
              <a:solidFill>
                <a:schemeClr val="dk1"/>
              </a:solidFill>
              <a:effectLst/>
              <a:latin typeface="+mn-lt"/>
              <a:ea typeface="+mn-ea"/>
              <a:cs typeface="+mn-cs"/>
            </a:rPr>
            <a:t>HIV Support groups</a:t>
          </a:r>
        </a:p>
        <a:p>
          <a:r>
            <a:rPr lang="en-US" sz="1100" i="1" baseline="0">
              <a:solidFill>
                <a:schemeClr val="dk1"/>
              </a:solidFill>
              <a:effectLst/>
              <a:latin typeface="+mn-lt"/>
              <a:ea typeface="+mn-ea"/>
              <a:cs typeface="+mn-cs"/>
            </a:rPr>
            <a:t>Nutritional counseling provided by a nen-registered dietician</a:t>
          </a:r>
        </a:p>
        <a:p>
          <a:r>
            <a:rPr lang="en-US" sz="1100" i="1" baseline="0">
              <a:solidFill>
                <a:schemeClr val="dk1"/>
              </a:solidFill>
              <a:effectLst/>
              <a:latin typeface="+mn-lt"/>
              <a:ea typeface="+mn-ea"/>
              <a:cs typeface="+mn-cs"/>
            </a:rPr>
            <a:t>Pastoral care/counseling</a:t>
          </a:r>
          <a:endParaRPr lang="en-US" sz="1100" i="1">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1</xdr:row>
      <xdr:rowOff>66674</xdr:rowOff>
    </xdr:from>
    <xdr:to>
      <xdr:col>5</xdr:col>
      <xdr:colOff>1466850</xdr:colOff>
      <xdr:row>3</xdr:row>
      <xdr:rowOff>133349</xdr:rowOff>
    </xdr:to>
    <xdr:sp macro="" textlink="">
      <xdr:nvSpPr>
        <xdr:cNvPr id="2" name="TextBox 1">
          <a:extLst>
            <a:ext uri="{FF2B5EF4-FFF2-40B4-BE49-F238E27FC236}">
              <a16:creationId xmlns:a16="http://schemas.microsoft.com/office/drawing/2014/main" id="{862F4539-53B3-4988-B744-9B504CD19630}"/>
            </a:ext>
          </a:extLst>
        </xdr:cNvPr>
        <xdr:cNvSpPr txBox="1"/>
      </xdr:nvSpPr>
      <xdr:spPr>
        <a:xfrm>
          <a:off x="47625" y="889634"/>
          <a:ext cx="7957185" cy="1072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CQM activities should be continuous and fit within and support the framework of improving client care, health outcomes, and client satisfaction.  </a:t>
          </a:r>
        </a:p>
        <a:p>
          <a:r>
            <a:rPr lang="en-US" sz="1100" i="1">
              <a:solidFill>
                <a:schemeClr val="dk1"/>
              </a:solidFill>
              <a:effectLst/>
              <a:latin typeface="+mn-lt"/>
              <a:ea typeface="+mn-ea"/>
              <a:cs typeface="+mn-cs"/>
            </a:rPr>
            <a:t>Assesses the extent to which HIV health services provided to patients under the grant are consistent with the most recent Public Health Service guidelines (otherwise known as the HHS guidelines) for the treatment of HIV disease and related opportunistic infections; and Develop strategies for ensuring that such services are consistent with the guidelines for improvement in the access to and quality of HIV services.</a:t>
          </a:r>
        </a:p>
        <a:p>
          <a:r>
            <a:rPr lang="en-US" sz="1100" i="1">
              <a:solidFill>
                <a:schemeClr val="dk1"/>
              </a:solidFill>
              <a:effectLst/>
              <a:latin typeface="+mn-lt"/>
              <a:ea typeface="+mn-ea"/>
              <a:cs typeface="+mn-cs"/>
            </a:rPr>
            <a:t>Performance measurement prioritization and alignment with other RWHAP Parts in the service area.</a:t>
          </a:r>
        </a:p>
        <a:p>
          <a:r>
            <a:rPr lang="en-US" sz="1100" i="1">
              <a:solidFill>
                <a:schemeClr val="dk1"/>
              </a:solidFill>
              <a:effectLst/>
              <a:latin typeface="+mn-lt"/>
              <a:ea typeface="+mn-ea"/>
              <a:cs typeface="+mn-cs"/>
            </a:rPr>
            <a:t>Data extraction for clinical quality management purposes (collect, aggregate, analyze, and report on measurement data)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1</xdr:row>
      <xdr:rowOff>66674</xdr:rowOff>
    </xdr:from>
    <xdr:to>
      <xdr:col>5</xdr:col>
      <xdr:colOff>1466850</xdr:colOff>
      <xdr:row>3</xdr:row>
      <xdr:rowOff>133349</xdr:rowOff>
    </xdr:to>
    <xdr:sp macro="" textlink="">
      <xdr:nvSpPr>
        <xdr:cNvPr id="2" name="TextBox 1">
          <a:extLst>
            <a:ext uri="{FF2B5EF4-FFF2-40B4-BE49-F238E27FC236}">
              <a16:creationId xmlns:a16="http://schemas.microsoft.com/office/drawing/2014/main" id="{9027C2F8-4E7B-429D-AE7B-D9A497B73033}"/>
            </a:ext>
          </a:extLst>
        </xdr:cNvPr>
        <xdr:cNvSpPr txBox="1"/>
      </xdr:nvSpPr>
      <xdr:spPr>
        <a:xfrm>
          <a:off x="47625" y="889634"/>
          <a:ext cx="7957185" cy="1072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Emergency Financial Assistance provides limited one-time or short-term payments to assist an HRSA RWHAP client with an urgent need for essential items or services necessary to improve health outcomes, including: utilities, housing, food (including groceries and food vouchers), transportation, medication not covered by an AIDS Drug Assistance Program or AIDS Pharmaceutical Assistance, or another HRSA RWHAP-allowable cost needed to improve health outcomes. Emergency Financial Assistance must occur as a direct payment to an agency or through a voucher program.</a:t>
          </a:r>
        </a:p>
        <a:p>
          <a:r>
            <a:rPr lang="en-US" sz="1100" i="1">
              <a:solidFill>
                <a:schemeClr val="dk1"/>
              </a:solidFill>
              <a:effectLst/>
              <a:latin typeface="+mn-lt"/>
              <a:ea typeface="+mn-ea"/>
              <a:cs typeface="+mn-cs"/>
            </a:rPr>
            <a:t>Please note: Any service(s) costing greater than $1,000 must be pre-approved by DOH.</a:t>
          </a:r>
        </a:p>
        <a:p>
          <a:endParaRPr lang="en-US" sz="1100" i="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E9CD-66D6-41AE-8B60-6C44374A4388}">
  <sheetPr>
    <pageSetUpPr fitToPage="1"/>
  </sheetPr>
  <dimension ref="A1:N18"/>
  <sheetViews>
    <sheetView tabSelected="1" view="pageLayout" topLeftCell="A30" zoomScaleNormal="70" workbookViewId="0">
      <selection activeCell="E32" sqref="E32"/>
    </sheetView>
  </sheetViews>
  <sheetFormatPr defaultRowHeight="12.75" x14ac:dyDescent="0.2"/>
  <cols>
    <col min="1" max="1" width="43.140625" customWidth="1"/>
    <col min="2" max="14" width="18.7109375" customWidth="1"/>
  </cols>
  <sheetData>
    <row r="1" spans="1:14" ht="26.25" x14ac:dyDescent="0.4">
      <c r="A1" s="52" t="s">
        <v>51</v>
      </c>
      <c r="B1" s="53"/>
      <c r="C1" s="53"/>
      <c r="D1" s="53"/>
      <c r="E1" s="53"/>
      <c r="F1" s="53"/>
      <c r="G1" s="53"/>
      <c r="H1" s="53"/>
      <c r="I1" s="53"/>
      <c r="J1" s="53"/>
      <c r="K1" s="53"/>
      <c r="L1" s="53"/>
      <c r="M1" s="53"/>
      <c r="N1" s="54"/>
    </row>
    <row r="2" spans="1:14" ht="20.25" x14ac:dyDescent="0.2">
      <c r="A2" s="55" t="s">
        <v>111</v>
      </c>
      <c r="B2" s="56"/>
      <c r="C2" s="56"/>
      <c r="D2" s="56"/>
      <c r="E2" s="56"/>
      <c r="F2" s="56"/>
      <c r="G2" s="56"/>
      <c r="H2" s="56"/>
      <c r="I2" s="56"/>
      <c r="J2" s="56"/>
      <c r="K2" s="56"/>
      <c r="L2" s="56"/>
      <c r="M2" s="56"/>
      <c r="N2" s="57"/>
    </row>
    <row r="3" spans="1:14" ht="30" x14ac:dyDescent="0.2">
      <c r="A3" s="49" t="s">
        <v>52</v>
      </c>
      <c r="B3" s="50"/>
      <c r="C3" s="50"/>
      <c r="D3" s="50"/>
      <c r="E3" s="50"/>
      <c r="F3" s="50"/>
      <c r="G3" s="50"/>
      <c r="H3" s="50"/>
      <c r="I3" s="50"/>
      <c r="J3" s="50"/>
      <c r="K3" s="50"/>
      <c r="L3" s="50"/>
      <c r="M3" s="50"/>
      <c r="N3" s="51"/>
    </row>
    <row r="4" spans="1:14" ht="53.45" customHeight="1" x14ac:dyDescent="0.2">
      <c r="A4" s="37" t="s">
        <v>53</v>
      </c>
      <c r="B4" s="41" t="str" cm="1">
        <f t="array" ref="B4">_xlfn.VALUETOTEXT('Case Mangement'!A1:A1)</f>
        <v>Case Management</v>
      </c>
      <c r="C4" s="41" t="str" cm="1">
        <f t="array" ref="C4">_xlfn.VALUETOTEXT('Mental Health'!A1:A1)</f>
        <v>Mental Health</v>
      </c>
      <c r="D4" s="41" t="str" cm="1">
        <f t="array" ref="D4">_xlfn.VALUETOTEXT('Substance Abuse OP Treatment'!A1:A1)</f>
        <v>Substance Abuse Outpatient Treatment</v>
      </c>
      <c r="E4" s="41" t="str" cm="1">
        <f t="array" ref="E4">_xlfn.VALUETOTEXT('Outreach - Peer Navigation'!A1:A1)</f>
        <v>Outreach Services - Peer Navigation</v>
      </c>
      <c r="F4" s="41" t="str" cm="1">
        <f t="array" ref="F4">_xlfn.VALUETOTEXT('Food Bank'!A1:A1)</f>
        <v>Food Bank - Home Delivered Meals</v>
      </c>
      <c r="G4" s="41" t="str" cm="1">
        <f t="array" ref="G4">_xlfn.VALUETOTEXT(Housing!A1:A1)</f>
        <v>Housing</v>
      </c>
      <c r="H4" s="41" t="str" cm="1">
        <f t="array" ref="H4">_xlfn.VALUETOTEXT('Linguistic Services'!A1:A1)</f>
        <v>Linguistic Services</v>
      </c>
      <c r="I4" s="41" t="str" cm="1">
        <f t="array" ref="I4">_xlfn.VALUETOTEXT('Medical Transportation'!A1:A1)</f>
        <v>Medical Transportation</v>
      </c>
      <c r="J4" s="41" t="str" cm="1">
        <f t="array" ref="J4">_xlfn.VALUETOTEXT('Non-Medical Case Management'!A1:A1)</f>
        <v>Non-Medical Case Management</v>
      </c>
      <c r="K4" s="41" t="str" cm="1">
        <f t="array" ref="K4">_xlfn.VALUETOTEXT('Psychosocial Support'!A1:A1)</f>
        <v>Psychosocial Support Services</v>
      </c>
      <c r="L4" s="41" t="str" cm="1">
        <f t="array" ref="L4">_xlfn.VALUETOTEXT(CQM!A1:A1)</f>
        <v>Clinical Quality Management (CQM)</v>
      </c>
      <c r="M4" s="41" t="str" cm="1">
        <f t="array" ref="M4">_xlfn.VALUETOTEXT(EFA!A1:A1)</f>
        <v>Emergency Financial Assistance (EFA)</v>
      </c>
      <c r="N4" s="42" t="s">
        <v>58</v>
      </c>
    </row>
    <row r="5" spans="1:14" ht="15" x14ac:dyDescent="0.25">
      <c r="A5" s="33" t="s">
        <v>54</v>
      </c>
      <c r="B5" s="38">
        <f>+'Case Mangement'!F114</f>
        <v>0</v>
      </c>
      <c r="C5" s="38">
        <f>+'Mental Health'!F114</f>
        <v>0</v>
      </c>
      <c r="D5" s="47"/>
      <c r="E5" s="38">
        <f>+'Outreach - Peer Navigation'!F114</f>
        <v>0</v>
      </c>
      <c r="F5" s="47"/>
      <c r="G5" s="38">
        <f>+Housing!F114</f>
        <v>0</v>
      </c>
      <c r="H5" s="47"/>
      <c r="I5" s="47"/>
      <c r="J5" s="38">
        <f>+'Non-Medical Case Management'!F115</f>
        <v>0</v>
      </c>
      <c r="K5" s="38">
        <f>+'Psychosocial Support'!F97</f>
        <v>0</v>
      </c>
      <c r="L5" s="38">
        <f>+CQM!F86</f>
        <v>0</v>
      </c>
      <c r="M5" s="47"/>
      <c r="N5" s="38">
        <f t="shared" ref="N5:N12" si="0">SUM(B5:M5)</f>
        <v>0</v>
      </c>
    </row>
    <row r="6" spans="1:14" ht="15" x14ac:dyDescent="0.25">
      <c r="A6" s="33" t="s">
        <v>55</v>
      </c>
      <c r="B6" s="38">
        <f>+'Case Mangement'!F115</f>
        <v>0</v>
      </c>
      <c r="C6" s="38">
        <f>+'Mental Health'!F115</f>
        <v>0</v>
      </c>
      <c r="D6" s="47"/>
      <c r="E6" s="38">
        <f>+'Outreach - Peer Navigation'!F115</f>
        <v>0</v>
      </c>
      <c r="F6" s="47"/>
      <c r="G6" s="38">
        <f>+Housing!F115</f>
        <v>0</v>
      </c>
      <c r="H6" s="47"/>
      <c r="I6" s="47"/>
      <c r="J6" s="38">
        <f>+'Non-Medical Case Management'!F116</f>
        <v>0</v>
      </c>
      <c r="K6" s="38">
        <f>+'Psychosocial Support'!F98</f>
        <v>0</v>
      </c>
      <c r="L6" s="38">
        <f>+CQM!F87</f>
        <v>0</v>
      </c>
      <c r="M6" s="47"/>
      <c r="N6" s="38">
        <f t="shared" si="0"/>
        <v>0</v>
      </c>
    </row>
    <row r="7" spans="1:14" ht="15" x14ac:dyDescent="0.2">
      <c r="A7" s="34" t="s">
        <v>30</v>
      </c>
      <c r="B7" s="38">
        <f>+'Case Mangement'!F116</f>
        <v>0</v>
      </c>
      <c r="C7" s="38">
        <f>+'Mental Health'!F116</f>
        <v>0</v>
      </c>
      <c r="D7" s="47"/>
      <c r="E7" s="38">
        <f>+'Outreach - Peer Navigation'!F116</f>
        <v>0</v>
      </c>
      <c r="F7" s="47"/>
      <c r="G7" s="38">
        <f>+Housing!F116</f>
        <v>0</v>
      </c>
      <c r="H7" s="47"/>
      <c r="I7" s="47"/>
      <c r="J7" s="38">
        <f>+'Non-Medical Case Management'!F117</f>
        <v>0</v>
      </c>
      <c r="K7" s="38">
        <f>+'Psychosocial Support'!F99</f>
        <v>0</v>
      </c>
      <c r="L7" s="38">
        <f>+CQM!F88</f>
        <v>0</v>
      </c>
      <c r="M7" s="47"/>
      <c r="N7" s="38">
        <f t="shared" si="0"/>
        <v>0</v>
      </c>
    </row>
    <row r="8" spans="1:14" ht="15" x14ac:dyDescent="0.2">
      <c r="A8" s="34" t="s">
        <v>31</v>
      </c>
      <c r="B8" s="38">
        <f>+'Case Mangement'!F117</f>
        <v>0</v>
      </c>
      <c r="C8" s="38">
        <f>+'Mental Health'!F117</f>
        <v>0</v>
      </c>
      <c r="D8" s="47"/>
      <c r="E8" s="38">
        <f>+'Outreach - Peer Navigation'!F117</f>
        <v>0</v>
      </c>
      <c r="F8" s="38">
        <f>+'Food Bank'!F31</f>
        <v>0</v>
      </c>
      <c r="G8" s="38">
        <f>+Housing!F117</f>
        <v>0</v>
      </c>
      <c r="H8" s="38">
        <f>+'Linguistic Services'!F31</f>
        <v>0</v>
      </c>
      <c r="I8" s="38">
        <f>+'Medical Transportation'!F31</f>
        <v>0</v>
      </c>
      <c r="J8" s="38">
        <f>+'Non-Medical Case Management'!F118</f>
        <v>0</v>
      </c>
      <c r="K8" s="38">
        <f>+'Psychosocial Support'!F100</f>
        <v>0</v>
      </c>
      <c r="L8" s="38">
        <f>+CQM!F89</f>
        <v>0</v>
      </c>
      <c r="M8" s="47"/>
      <c r="N8" s="38">
        <f t="shared" si="0"/>
        <v>0</v>
      </c>
    </row>
    <row r="9" spans="1:14" ht="15" x14ac:dyDescent="0.2">
      <c r="A9" s="34" t="s">
        <v>82</v>
      </c>
      <c r="B9" s="38">
        <f>+'Case Mangement'!F118</f>
        <v>0</v>
      </c>
      <c r="C9" s="38">
        <f>+'Mental Health'!F118</f>
        <v>0</v>
      </c>
      <c r="D9" s="47"/>
      <c r="E9" s="38">
        <f>+'Outreach - Peer Navigation'!F118</f>
        <v>0</v>
      </c>
      <c r="F9" s="47"/>
      <c r="G9" s="38">
        <f>+Housing!F118</f>
        <v>0</v>
      </c>
      <c r="H9" s="47"/>
      <c r="I9" s="47"/>
      <c r="J9" s="38">
        <f>+'Non-Medical Case Management'!F119</f>
        <v>0</v>
      </c>
      <c r="K9" s="47"/>
      <c r="L9" s="47"/>
      <c r="M9" s="47"/>
      <c r="N9" s="38">
        <f t="shared" si="0"/>
        <v>0</v>
      </c>
    </row>
    <row r="10" spans="1:14" ht="15" x14ac:dyDescent="0.2">
      <c r="A10" s="34" t="s">
        <v>11</v>
      </c>
      <c r="B10" s="38">
        <f>+'Case Mangement'!F119</f>
        <v>0</v>
      </c>
      <c r="C10" s="38">
        <f>+'Mental Health'!F119</f>
        <v>0</v>
      </c>
      <c r="D10" s="38">
        <f>+'Substance Abuse OP Treatment'!F20</f>
        <v>0</v>
      </c>
      <c r="E10" s="38">
        <f>+'Outreach - Peer Navigation'!F119</f>
        <v>0</v>
      </c>
      <c r="F10" s="38">
        <f>+'Food Bank'!F32</f>
        <v>0</v>
      </c>
      <c r="G10" s="38">
        <f>+Housing!F119</f>
        <v>0</v>
      </c>
      <c r="H10" s="38">
        <f>+'Linguistic Services'!F32</f>
        <v>0</v>
      </c>
      <c r="I10" s="38">
        <f>+'Medical Transportation'!F32</f>
        <v>0</v>
      </c>
      <c r="J10" s="38">
        <f>+'Non-Medical Case Management'!F120</f>
        <v>0</v>
      </c>
      <c r="K10" s="38">
        <f>+'Psychosocial Support'!F101</f>
        <v>0</v>
      </c>
      <c r="L10" s="47"/>
      <c r="M10" s="38">
        <f>+EFA!F20</f>
        <v>0</v>
      </c>
      <c r="N10" s="38">
        <f t="shared" si="0"/>
        <v>0</v>
      </c>
    </row>
    <row r="11" spans="1:14" ht="14.25" x14ac:dyDescent="0.2">
      <c r="A11" s="39" t="s">
        <v>60</v>
      </c>
      <c r="B11" s="40">
        <f>SUM(B5:B10)</f>
        <v>0</v>
      </c>
      <c r="C11" s="40">
        <f t="shared" ref="C11:L11" si="1">SUM(C5:C10)</f>
        <v>0</v>
      </c>
      <c r="D11" s="40">
        <f t="shared" si="1"/>
        <v>0</v>
      </c>
      <c r="E11" s="40">
        <f t="shared" si="1"/>
        <v>0</v>
      </c>
      <c r="F11" s="40">
        <f t="shared" si="1"/>
        <v>0</v>
      </c>
      <c r="G11" s="40">
        <f t="shared" si="1"/>
        <v>0</v>
      </c>
      <c r="H11" s="40">
        <f t="shared" si="1"/>
        <v>0</v>
      </c>
      <c r="I11" s="40">
        <f t="shared" si="1"/>
        <v>0</v>
      </c>
      <c r="J11" s="40">
        <f t="shared" si="1"/>
        <v>0</v>
      </c>
      <c r="K11" s="40">
        <f t="shared" si="1"/>
        <v>0</v>
      </c>
      <c r="L11" s="40">
        <f t="shared" si="1"/>
        <v>0</v>
      </c>
      <c r="M11" s="40">
        <f t="shared" ref="M11" si="2">SUM(M5:M10)</f>
        <v>0</v>
      </c>
      <c r="N11" s="38">
        <f t="shared" si="0"/>
        <v>0</v>
      </c>
    </row>
    <row r="12" spans="1:14" ht="15" x14ac:dyDescent="0.2">
      <c r="A12" s="34" t="s">
        <v>56</v>
      </c>
      <c r="B12" s="38">
        <f>+'Case Mangement'!F123</f>
        <v>0</v>
      </c>
      <c r="C12" s="38">
        <f>+'Mental Health'!F123</f>
        <v>0</v>
      </c>
      <c r="D12" s="47"/>
      <c r="E12" s="38">
        <f>+'Outreach - Peer Navigation'!F123</f>
        <v>0</v>
      </c>
      <c r="F12" s="47"/>
      <c r="G12" s="38">
        <f>+Housing!F123</f>
        <v>0</v>
      </c>
      <c r="H12" s="47"/>
      <c r="I12" s="47"/>
      <c r="J12" s="38">
        <f>+'Non-Medical Case Management'!F124</f>
        <v>0</v>
      </c>
      <c r="K12" s="47"/>
      <c r="L12" s="38">
        <f>+CQM!F93</f>
        <v>0</v>
      </c>
      <c r="M12" s="47"/>
      <c r="N12" s="38">
        <f t="shared" si="0"/>
        <v>0</v>
      </c>
    </row>
    <row r="13" spans="1:14" ht="18" x14ac:dyDescent="0.2">
      <c r="A13" s="35" t="s">
        <v>57</v>
      </c>
      <c r="B13" s="36">
        <f>+B11+B12</f>
        <v>0</v>
      </c>
      <c r="C13" s="36">
        <f t="shared" ref="C13:N13" si="3">+C11+C12</f>
        <v>0</v>
      </c>
      <c r="D13" s="36">
        <f t="shared" si="3"/>
        <v>0</v>
      </c>
      <c r="E13" s="36">
        <f t="shared" si="3"/>
        <v>0</v>
      </c>
      <c r="F13" s="36">
        <f t="shared" si="3"/>
        <v>0</v>
      </c>
      <c r="G13" s="36">
        <f t="shared" si="3"/>
        <v>0</v>
      </c>
      <c r="H13" s="36">
        <f t="shared" si="3"/>
        <v>0</v>
      </c>
      <c r="I13" s="36">
        <f>+I11+I12</f>
        <v>0</v>
      </c>
      <c r="J13" s="36">
        <f t="shared" si="3"/>
        <v>0</v>
      </c>
      <c r="K13" s="36">
        <f t="shared" si="3"/>
        <v>0</v>
      </c>
      <c r="L13" s="36">
        <f t="shared" si="3"/>
        <v>0</v>
      </c>
      <c r="M13" s="36">
        <f t="shared" ref="M13" si="4">+M11+M12</f>
        <v>0</v>
      </c>
      <c r="N13" s="36">
        <f t="shared" si="3"/>
        <v>0</v>
      </c>
    </row>
    <row r="14" spans="1:14" ht="30" customHeight="1" x14ac:dyDescent="0.2">
      <c r="A14" s="46" t="s">
        <v>76</v>
      </c>
      <c r="B14" s="48"/>
      <c r="C14" s="48"/>
      <c r="D14" s="48"/>
      <c r="E14" s="48"/>
      <c r="F14" s="48"/>
      <c r="G14" s="48"/>
      <c r="H14" s="48"/>
      <c r="I14" s="48"/>
      <c r="J14" s="48"/>
      <c r="K14" s="48"/>
      <c r="L14" s="48"/>
      <c r="M14" s="48"/>
    </row>
    <row r="17" spans="1:2" ht="15.75" x14ac:dyDescent="0.2">
      <c r="A17" s="44" t="s">
        <v>74</v>
      </c>
      <c r="B17" s="58">
        <v>0</v>
      </c>
    </row>
    <row r="18" spans="1:2" ht="25.5" x14ac:dyDescent="0.2">
      <c r="A18" s="45" t="s">
        <v>75</v>
      </c>
      <c r="B18" s="58"/>
    </row>
  </sheetData>
  <sheetProtection algorithmName="SHA-512" hashValue="z28VqUKo8PNnZk7haBpXLizRathQnHDf5iSpJdQ2MjAwxilz+EaYCrBcB8RvjHA9w9A1cbOC/J069biDxG3eXg==" saltValue="Rp5PQUtknPKtCYfHjnu3Ig==" spinCount="100000" sheet="1" objects="1" scenarios="1"/>
  <mergeCells count="4">
    <mergeCell ref="A3:N3"/>
    <mergeCell ref="A1:N1"/>
    <mergeCell ref="A2:N2"/>
    <mergeCell ref="B17:B18"/>
  </mergeCells>
  <phoneticPr fontId="34" type="noConversion"/>
  <pageMargins left="0.7" right="0.7" top="0.75" bottom="0.75" header="0.3" footer="0.3"/>
  <pageSetup paperSize="5" scale="57" orientation="landscape" horizontalDpi="360" verticalDpi="360" r:id="rId1"/>
  <headerFooter>
    <oddFooter>&amp;L&amp;G&amp;CDOH 150-220 April 2023 English
To request this document in another format, call 1-800-525-0127. Deaf or hard of hearing
customers, please call 711 (Washington Relay) or email civil.rights@doh.wa.gov.</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01D6-1BF3-4AB9-B23B-F5CBE66E5593}">
  <dimension ref="A1"/>
  <sheetViews>
    <sheetView workbookViewId="0">
      <selection activeCell="B13" sqref="B13"/>
    </sheetView>
  </sheetViews>
  <sheetFormatPr defaultRowHeight="12.75" x14ac:dyDescent="0.2"/>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M132"/>
  <sheetViews>
    <sheetView topLeftCell="A118" workbookViewId="0">
      <selection activeCell="A113" sqref="A113:XFD127"/>
    </sheetView>
  </sheetViews>
  <sheetFormatPr defaultRowHeight="12.75" outlineLevelRow="1" x14ac:dyDescent="0.2"/>
  <cols>
    <col min="1" max="1" width="14.7109375" customWidth="1"/>
    <col min="2" max="2" width="48.140625" customWidth="1"/>
    <col min="3" max="3" width="12.5703125" customWidth="1"/>
    <col min="4" max="5" width="12" customWidth="1"/>
    <col min="6" max="6" width="22.7109375" customWidth="1"/>
  </cols>
  <sheetData>
    <row r="1" spans="1:13" ht="65.099999999999994" customHeight="1" x14ac:dyDescent="0.25">
      <c r="A1" s="122" t="s">
        <v>63</v>
      </c>
      <c r="B1" s="122"/>
      <c r="C1" s="122"/>
      <c r="D1" s="122"/>
      <c r="E1" s="122"/>
      <c r="F1" s="122"/>
      <c r="G1" s="7"/>
      <c r="H1" s="7"/>
      <c r="I1" s="9"/>
    </row>
    <row r="2" spans="1:13" ht="165.75" customHeight="1" x14ac:dyDescent="0.25">
      <c r="A2" s="123"/>
      <c r="B2" s="123"/>
      <c r="C2" s="123"/>
      <c r="D2" s="123"/>
      <c r="E2" s="123"/>
      <c r="F2" s="123"/>
      <c r="G2" s="7"/>
      <c r="H2" s="7"/>
      <c r="I2" s="9"/>
    </row>
    <row r="3" spans="1:13" ht="18.75" hidden="1" customHeight="1" x14ac:dyDescent="0.25">
      <c r="A3" s="124"/>
      <c r="B3" s="124"/>
      <c r="C3" s="124"/>
      <c r="D3" s="124"/>
      <c r="E3" s="124"/>
      <c r="F3" s="124"/>
      <c r="G3" s="7"/>
      <c r="H3" s="7"/>
      <c r="I3" s="9"/>
    </row>
    <row r="4" spans="1:13" ht="15.75" hidden="1" x14ac:dyDescent="0.25">
      <c r="A4" s="124"/>
      <c r="B4" s="124"/>
      <c r="C4" s="124"/>
      <c r="D4" s="124"/>
      <c r="E4" s="124"/>
      <c r="F4" s="124"/>
      <c r="G4" s="7"/>
      <c r="H4" s="7"/>
      <c r="I4" s="9"/>
    </row>
    <row r="5" spans="1:13" ht="27.6" customHeight="1" x14ac:dyDescent="0.45">
      <c r="A5" s="125" t="s">
        <v>38</v>
      </c>
      <c r="B5" s="125"/>
      <c r="C5" s="125"/>
      <c r="D5" s="125"/>
      <c r="E5" s="125"/>
      <c r="F5" s="125"/>
      <c r="G5" s="7"/>
      <c r="H5" s="7"/>
      <c r="I5" s="9"/>
    </row>
    <row r="6" spans="1:13" ht="27.6" customHeight="1" x14ac:dyDescent="0.25">
      <c r="A6" s="121" t="s">
        <v>0</v>
      </c>
      <c r="B6" s="121"/>
      <c r="C6" s="121"/>
      <c r="D6" s="121"/>
      <c r="E6" s="121"/>
      <c r="F6" s="121"/>
      <c r="G6" s="7"/>
      <c r="H6" s="7"/>
      <c r="I6" s="9"/>
    </row>
    <row r="7" spans="1:13" ht="27.6" customHeight="1" x14ac:dyDescent="0.25">
      <c r="A7" s="107"/>
      <c r="B7" s="107"/>
      <c r="C7" s="107"/>
      <c r="D7" s="107"/>
      <c r="E7" s="107"/>
      <c r="F7" s="107"/>
      <c r="G7" s="7"/>
      <c r="H7" s="7"/>
      <c r="I7" s="9"/>
    </row>
    <row r="8" spans="1:13" ht="27.6" customHeight="1" x14ac:dyDescent="0.25">
      <c r="A8" s="11" t="s">
        <v>6</v>
      </c>
      <c r="B8" s="11"/>
      <c r="C8" s="12" t="s">
        <v>35</v>
      </c>
      <c r="D8" s="12" t="s">
        <v>2</v>
      </c>
      <c r="E8" s="12" t="s">
        <v>26</v>
      </c>
      <c r="F8" s="12" t="s">
        <v>15</v>
      </c>
      <c r="G8" s="7"/>
      <c r="H8" s="7"/>
      <c r="I8" s="10"/>
      <c r="J8" s="1"/>
    </row>
    <row r="9" spans="1:13" ht="27.6" customHeight="1" x14ac:dyDescent="0.25">
      <c r="A9" s="59" t="s">
        <v>14</v>
      </c>
      <c r="B9" s="59"/>
      <c r="C9" s="13">
        <v>0</v>
      </c>
      <c r="D9" s="4" t="s">
        <v>3</v>
      </c>
      <c r="E9" s="5">
        <v>0</v>
      </c>
      <c r="F9" s="14">
        <f>C9*E9</f>
        <v>0</v>
      </c>
      <c r="G9" s="7"/>
      <c r="H9" s="7"/>
      <c r="I9" s="9"/>
    </row>
    <row r="10" spans="1:13" ht="27.6" customHeight="1" x14ac:dyDescent="0.25">
      <c r="A10" s="60" t="s">
        <v>40</v>
      </c>
      <c r="B10" s="60"/>
      <c r="C10" s="60"/>
      <c r="D10" s="60"/>
      <c r="E10" s="60"/>
      <c r="F10" s="60"/>
      <c r="G10" s="7"/>
      <c r="H10" s="7"/>
      <c r="I10" s="9"/>
    </row>
    <row r="11" spans="1:13" ht="27.6" customHeight="1" x14ac:dyDescent="0.25">
      <c r="A11" s="59" t="s">
        <v>14</v>
      </c>
      <c r="B11" s="59"/>
      <c r="C11" s="13">
        <v>0</v>
      </c>
      <c r="D11" s="4" t="s">
        <v>3</v>
      </c>
      <c r="E11" s="5">
        <v>0</v>
      </c>
      <c r="F11" s="14">
        <f>C11*E11</f>
        <v>0</v>
      </c>
      <c r="G11" s="7"/>
      <c r="H11" s="7"/>
      <c r="I11" s="9"/>
    </row>
    <row r="12" spans="1:13" ht="27.6" customHeight="1" x14ac:dyDescent="0.25">
      <c r="A12" s="60" t="s">
        <v>12</v>
      </c>
      <c r="B12" s="60"/>
      <c r="C12" s="60"/>
      <c r="D12" s="60"/>
      <c r="E12" s="60"/>
      <c r="F12" s="60"/>
      <c r="G12" s="7"/>
      <c r="H12" s="7"/>
      <c r="I12" s="9"/>
    </row>
    <row r="13" spans="1:13" ht="27.6" customHeight="1" x14ac:dyDescent="0.25">
      <c r="A13" s="59" t="s">
        <v>14</v>
      </c>
      <c r="B13" s="59"/>
      <c r="C13" s="13">
        <v>0</v>
      </c>
      <c r="D13" s="4" t="s">
        <v>3</v>
      </c>
      <c r="E13" s="5">
        <v>0</v>
      </c>
      <c r="F13" s="14">
        <f>C13*E13</f>
        <v>0</v>
      </c>
      <c r="G13" s="7"/>
      <c r="H13" s="7"/>
      <c r="I13" s="9"/>
    </row>
    <row r="14" spans="1:13" ht="27.6" customHeight="1" x14ac:dyDescent="0.25">
      <c r="A14" s="60" t="s">
        <v>12</v>
      </c>
      <c r="B14" s="60"/>
      <c r="C14" s="60"/>
      <c r="D14" s="60"/>
      <c r="E14" s="60"/>
      <c r="F14" s="60"/>
      <c r="G14" s="7"/>
      <c r="H14" s="7"/>
      <c r="I14" s="9"/>
    </row>
    <row r="15" spans="1:13" ht="27.6" customHeight="1" x14ac:dyDescent="0.25">
      <c r="A15" s="59" t="s">
        <v>14</v>
      </c>
      <c r="B15" s="59"/>
      <c r="C15" s="13">
        <v>0</v>
      </c>
      <c r="D15" s="4" t="s">
        <v>3</v>
      </c>
      <c r="E15" s="5">
        <v>0</v>
      </c>
      <c r="F15" s="14">
        <f t="shared" ref="F15" si="0">C15*E15</f>
        <v>0</v>
      </c>
      <c r="G15" s="7"/>
      <c r="H15" s="7"/>
      <c r="I15" s="9"/>
      <c r="M15" s="1"/>
    </row>
    <row r="16" spans="1:13" ht="27.6" customHeight="1" x14ac:dyDescent="0.25">
      <c r="A16" s="60" t="s">
        <v>12</v>
      </c>
      <c r="B16" s="60"/>
      <c r="C16" s="60"/>
      <c r="D16" s="60"/>
      <c r="E16" s="60"/>
      <c r="F16" s="60"/>
      <c r="G16" s="7"/>
      <c r="H16" s="7"/>
      <c r="I16" s="9"/>
    </row>
    <row r="17" spans="1:13" ht="27.6" customHeight="1" x14ac:dyDescent="0.25">
      <c r="A17" s="59" t="s">
        <v>14</v>
      </c>
      <c r="B17" s="59"/>
      <c r="C17" s="13">
        <v>0</v>
      </c>
      <c r="D17" s="4" t="s">
        <v>3</v>
      </c>
      <c r="E17" s="5">
        <v>0</v>
      </c>
      <c r="F17" s="14">
        <f>C17*E17</f>
        <v>0</v>
      </c>
      <c r="G17" s="7"/>
      <c r="H17" s="7"/>
      <c r="I17" s="9"/>
    </row>
    <row r="18" spans="1:13" ht="27.6" customHeight="1" x14ac:dyDescent="0.25">
      <c r="A18" s="60" t="s">
        <v>12</v>
      </c>
      <c r="B18" s="60"/>
      <c r="C18" s="60"/>
      <c r="D18" s="60"/>
      <c r="E18" s="60"/>
      <c r="F18" s="60"/>
      <c r="G18" s="7"/>
      <c r="H18" s="7"/>
      <c r="I18" s="9"/>
    </row>
    <row r="19" spans="1:13" ht="27.6" customHeight="1" x14ac:dyDescent="0.25">
      <c r="A19" s="59" t="s">
        <v>14</v>
      </c>
      <c r="B19" s="59"/>
      <c r="C19" s="13">
        <v>0</v>
      </c>
      <c r="D19" s="4" t="s">
        <v>3</v>
      </c>
      <c r="E19" s="5">
        <v>0</v>
      </c>
      <c r="F19" s="14">
        <f t="shared" ref="F19" si="1">C19*E19</f>
        <v>0</v>
      </c>
      <c r="G19" s="7"/>
      <c r="H19" s="7"/>
      <c r="I19" s="9"/>
    </row>
    <row r="20" spans="1:13" ht="27.6" customHeight="1" x14ac:dyDescent="0.25">
      <c r="A20" s="60" t="s">
        <v>12</v>
      </c>
      <c r="B20" s="60"/>
      <c r="C20" s="60"/>
      <c r="D20" s="60"/>
      <c r="E20" s="60"/>
      <c r="F20" s="60"/>
      <c r="G20" s="7"/>
      <c r="H20" s="7"/>
      <c r="I20" s="9"/>
    </row>
    <row r="21" spans="1:13" ht="27.6" customHeight="1" x14ac:dyDescent="0.25">
      <c r="A21" s="59" t="s">
        <v>14</v>
      </c>
      <c r="B21" s="59"/>
      <c r="C21" s="13">
        <v>0</v>
      </c>
      <c r="D21" s="4" t="s">
        <v>3</v>
      </c>
      <c r="E21" s="5">
        <v>0</v>
      </c>
      <c r="F21" s="14">
        <f>C21*E21</f>
        <v>0</v>
      </c>
      <c r="G21" s="7"/>
      <c r="H21" s="7"/>
      <c r="I21" s="9"/>
    </row>
    <row r="22" spans="1:13" ht="27.6" customHeight="1" x14ac:dyDescent="0.25">
      <c r="A22" s="60" t="s">
        <v>12</v>
      </c>
      <c r="B22" s="60"/>
      <c r="C22" s="60"/>
      <c r="D22" s="60"/>
      <c r="E22" s="60"/>
      <c r="F22" s="60"/>
      <c r="G22" s="7"/>
      <c r="H22" s="7"/>
      <c r="I22" s="9"/>
    </row>
    <row r="23" spans="1:13" ht="27.6" customHeight="1" x14ac:dyDescent="0.25">
      <c r="A23" s="59" t="s">
        <v>14</v>
      </c>
      <c r="B23" s="59"/>
      <c r="C23" s="13">
        <v>0</v>
      </c>
      <c r="D23" s="4" t="s">
        <v>3</v>
      </c>
      <c r="E23" s="5">
        <v>0</v>
      </c>
      <c r="F23" s="14">
        <f>C23*E23</f>
        <v>0</v>
      </c>
      <c r="G23" s="7"/>
      <c r="H23" s="7"/>
      <c r="I23" s="9"/>
    </row>
    <row r="24" spans="1:13" ht="27.6" customHeight="1" x14ac:dyDescent="0.25">
      <c r="A24" s="60" t="s">
        <v>12</v>
      </c>
      <c r="B24" s="60"/>
      <c r="C24" s="60"/>
      <c r="D24" s="60"/>
      <c r="E24" s="60"/>
      <c r="F24" s="60"/>
      <c r="G24" s="7"/>
      <c r="H24" s="7"/>
      <c r="I24" s="9"/>
    </row>
    <row r="25" spans="1:13" ht="27.6" customHeight="1" x14ac:dyDescent="0.25">
      <c r="A25" s="59" t="s">
        <v>14</v>
      </c>
      <c r="B25" s="59"/>
      <c r="C25" s="13">
        <v>0</v>
      </c>
      <c r="D25" s="4" t="s">
        <v>3</v>
      </c>
      <c r="E25" s="5">
        <v>0</v>
      </c>
      <c r="F25" s="14">
        <f>C25*E25</f>
        <v>0</v>
      </c>
      <c r="G25" s="7"/>
      <c r="H25" s="7"/>
      <c r="I25" s="9"/>
    </row>
    <row r="26" spans="1:13" ht="27.6" customHeight="1" x14ac:dyDescent="0.25">
      <c r="A26" s="60" t="s">
        <v>12</v>
      </c>
      <c r="B26" s="60"/>
      <c r="C26" s="60"/>
      <c r="D26" s="60"/>
      <c r="E26" s="60"/>
      <c r="F26" s="60"/>
      <c r="G26" s="7"/>
      <c r="H26" s="7"/>
      <c r="I26" s="9"/>
    </row>
    <row r="27" spans="1:13" ht="27.6" customHeight="1" x14ac:dyDescent="0.25">
      <c r="A27" s="59" t="s">
        <v>14</v>
      </c>
      <c r="B27" s="59"/>
      <c r="C27" s="13">
        <v>0</v>
      </c>
      <c r="D27" s="4" t="s">
        <v>3</v>
      </c>
      <c r="E27" s="5">
        <v>0</v>
      </c>
      <c r="F27" s="14">
        <f t="shared" ref="F27" si="2">C27*E27</f>
        <v>0</v>
      </c>
      <c r="G27" s="7"/>
      <c r="H27" s="7"/>
      <c r="I27" s="9"/>
      <c r="M27" s="1"/>
    </row>
    <row r="28" spans="1:13" ht="27.6" customHeight="1" x14ac:dyDescent="0.25">
      <c r="A28" s="60" t="s">
        <v>12</v>
      </c>
      <c r="B28" s="60"/>
      <c r="C28" s="60"/>
      <c r="D28" s="60"/>
      <c r="E28" s="60"/>
      <c r="F28" s="60"/>
      <c r="G28" s="7"/>
      <c r="H28" s="7"/>
      <c r="I28" s="9"/>
    </row>
    <row r="29" spans="1:13" ht="27.6" hidden="1" customHeight="1" outlineLevel="1" x14ac:dyDescent="0.25">
      <c r="A29" s="59" t="s">
        <v>14</v>
      </c>
      <c r="B29" s="59"/>
      <c r="C29" s="13">
        <v>0</v>
      </c>
      <c r="D29" s="4" t="s">
        <v>3</v>
      </c>
      <c r="E29" s="5">
        <v>0</v>
      </c>
      <c r="F29" s="14">
        <f>C29*E29</f>
        <v>0</v>
      </c>
      <c r="G29" s="7"/>
      <c r="H29" s="7"/>
      <c r="I29" s="9"/>
    </row>
    <row r="30" spans="1:13" ht="27.6" hidden="1" customHeight="1" outlineLevel="1" x14ac:dyDescent="0.25">
      <c r="A30" s="60" t="s">
        <v>12</v>
      </c>
      <c r="B30" s="60"/>
      <c r="C30" s="60"/>
      <c r="D30" s="60"/>
      <c r="E30" s="60"/>
      <c r="F30" s="60"/>
      <c r="G30" s="7"/>
      <c r="H30" s="7"/>
      <c r="I30" s="9"/>
    </row>
    <row r="31" spans="1:13" ht="27.6" hidden="1" customHeight="1" outlineLevel="1" x14ac:dyDescent="0.25">
      <c r="A31" s="59" t="s">
        <v>14</v>
      </c>
      <c r="B31" s="59"/>
      <c r="C31" s="13">
        <v>0</v>
      </c>
      <c r="D31" s="4" t="s">
        <v>3</v>
      </c>
      <c r="E31" s="5">
        <v>0</v>
      </c>
      <c r="F31" s="14">
        <f t="shared" ref="F31" si="3">C31*E31</f>
        <v>0</v>
      </c>
      <c r="G31" s="7"/>
      <c r="H31" s="7"/>
      <c r="I31" s="9"/>
    </row>
    <row r="32" spans="1:13" ht="27.6" hidden="1" customHeight="1" outlineLevel="1" x14ac:dyDescent="0.25">
      <c r="A32" s="60" t="s">
        <v>12</v>
      </c>
      <c r="B32" s="60"/>
      <c r="C32" s="60"/>
      <c r="D32" s="60"/>
      <c r="E32" s="60"/>
      <c r="F32" s="60"/>
      <c r="G32" s="7"/>
      <c r="H32" s="7"/>
      <c r="I32" s="9"/>
    </row>
    <row r="33" spans="1:13" ht="27.6" hidden="1" customHeight="1" outlineLevel="1" x14ac:dyDescent="0.25">
      <c r="A33" s="59" t="s">
        <v>14</v>
      </c>
      <c r="B33" s="59"/>
      <c r="C33" s="13">
        <v>0</v>
      </c>
      <c r="D33" s="4" t="s">
        <v>3</v>
      </c>
      <c r="E33" s="5">
        <v>0</v>
      </c>
      <c r="F33" s="14">
        <f>C33*E33</f>
        <v>0</v>
      </c>
      <c r="G33" s="7"/>
      <c r="H33" s="7"/>
      <c r="I33" s="9"/>
    </row>
    <row r="34" spans="1:13" ht="27.6" hidden="1" customHeight="1" outlineLevel="1" x14ac:dyDescent="0.25">
      <c r="A34" s="60" t="s">
        <v>12</v>
      </c>
      <c r="B34" s="60"/>
      <c r="C34" s="60"/>
      <c r="D34" s="60"/>
      <c r="E34" s="60"/>
      <c r="F34" s="60"/>
      <c r="G34" s="7"/>
      <c r="H34" s="7"/>
      <c r="I34" s="9"/>
    </row>
    <row r="35" spans="1:13" ht="27.6" hidden="1" customHeight="1" outlineLevel="1" x14ac:dyDescent="0.25">
      <c r="A35" s="59" t="s">
        <v>14</v>
      </c>
      <c r="B35" s="59"/>
      <c r="C35" s="13">
        <v>0</v>
      </c>
      <c r="D35" s="4" t="s">
        <v>3</v>
      </c>
      <c r="E35" s="5">
        <v>0</v>
      </c>
      <c r="F35" s="14">
        <f>C35*E35</f>
        <v>0</v>
      </c>
      <c r="G35" s="7"/>
      <c r="H35" s="7"/>
      <c r="I35" s="9"/>
    </row>
    <row r="36" spans="1:13" ht="27.6" hidden="1" customHeight="1" outlineLevel="1" x14ac:dyDescent="0.25">
      <c r="A36" s="60" t="s">
        <v>12</v>
      </c>
      <c r="B36" s="60"/>
      <c r="C36" s="60"/>
      <c r="D36" s="60"/>
      <c r="E36" s="60"/>
      <c r="F36" s="60"/>
      <c r="G36" s="7"/>
      <c r="H36" s="7"/>
      <c r="I36" s="9"/>
    </row>
    <row r="37" spans="1:13" ht="27.6" hidden="1" customHeight="1" outlineLevel="1" x14ac:dyDescent="0.25">
      <c r="A37" s="59" t="s">
        <v>14</v>
      </c>
      <c r="B37" s="59"/>
      <c r="C37" s="13">
        <v>0</v>
      </c>
      <c r="D37" s="4" t="s">
        <v>3</v>
      </c>
      <c r="E37" s="5">
        <v>0</v>
      </c>
      <c r="F37" s="14">
        <f>C37*E37</f>
        <v>0</v>
      </c>
      <c r="G37" s="7"/>
      <c r="H37" s="7"/>
      <c r="I37" s="9"/>
    </row>
    <row r="38" spans="1:13" ht="27.6" hidden="1" customHeight="1" outlineLevel="1" x14ac:dyDescent="0.25">
      <c r="A38" s="60" t="s">
        <v>12</v>
      </c>
      <c r="B38" s="60"/>
      <c r="C38" s="60"/>
      <c r="D38" s="60"/>
      <c r="E38" s="60"/>
      <c r="F38" s="60"/>
      <c r="G38" s="7"/>
      <c r="H38" s="7"/>
      <c r="I38" s="9"/>
    </row>
    <row r="39" spans="1:13" ht="27.6" hidden="1" customHeight="1" outlineLevel="1" x14ac:dyDescent="0.25">
      <c r="A39" s="59" t="s">
        <v>14</v>
      </c>
      <c r="B39" s="59"/>
      <c r="C39" s="13">
        <v>0</v>
      </c>
      <c r="D39" s="4" t="s">
        <v>3</v>
      </c>
      <c r="E39" s="5">
        <v>0</v>
      </c>
      <c r="F39" s="14">
        <f t="shared" ref="F39" si="4">C39*E39</f>
        <v>0</v>
      </c>
      <c r="G39" s="7"/>
      <c r="H39" s="7"/>
      <c r="I39" s="9"/>
      <c r="M39" s="1"/>
    </row>
    <row r="40" spans="1:13" ht="27.6" hidden="1" customHeight="1" outlineLevel="1" x14ac:dyDescent="0.25">
      <c r="A40" s="60" t="s">
        <v>12</v>
      </c>
      <c r="B40" s="60"/>
      <c r="C40" s="60"/>
      <c r="D40" s="60"/>
      <c r="E40" s="60"/>
      <c r="F40" s="60"/>
      <c r="G40" s="7"/>
      <c r="H40" s="7"/>
      <c r="I40" s="9"/>
    </row>
    <row r="41" spans="1:13" ht="27.6" hidden="1" customHeight="1" outlineLevel="1" x14ac:dyDescent="0.25">
      <c r="A41" s="59" t="s">
        <v>14</v>
      </c>
      <c r="B41" s="59"/>
      <c r="C41" s="13">
        <v>0</v>
      </c>
      <c r="D41" s="4" t="s">
        <v>3</v>
      </c>
      <c r="E41" s="5">
        <v>0</v>
      </c>
      <c r="F41" s="14">
        <f>C41*E41</f>
        <v>0</v>
      </c>
      <c r="G41" s="7"/>
      <c r="H41" s="7"/>
      <c r="I41" s="9"/>
    </row>
    <row r="42" spans="1:13" ht="27.6" hidden="1" customHeight="1" outlineLevel="1" x14ac:dyDescent="0.25">
      <c r="A42" s="60" t="s">
        <v>12</v>
      </c>
      <c r="B42" s="60"/>
      <c r="C42" s="60"/>
      <c r="D42" s="60"/>
      <c r="E42" s="60"/>
      <c r="F42" s="60"/>
      <c r="G42" s="7"/>
      <c r="H42" s="7"/>
      <c r="I42" s="9"/>
    </row>
    <row r="43" spans="1:13" ht="27.6" hidden="1" customHeight="1" outlineLevel="1" x14ac:dyDescent="0.25">
      <c r="A43" s="59" t="s">
        <v>14</v>
      </c>
      <c r="B43" s="59"/>
      <c r="C43" s="13">
        <v>0</v>
      </c>
      <c r="D43" s="4" t="s">
        <v>3</v>
      </c>
      <c r="E43" s="5">
        <v>0</v>
      </c>
      <c r="F43" s="14">
        <f t="shared" ref="F43" si="5">C43*E43</f>
        <v>0</v>
      </c>
      <c r="G43" s="7"/>
      <c r="H43" s="7"/>
      <c r="I43" s="9"/>
    </row>
    <row r="44" spans="1:13" ht="27.6" hidden="1" customHeight="1" outlineLevel="1" x14ac:dyDescent="0.25">
      <c r="A44" s="60" t="s">
        <v>12</v>
      </c>
      <c r="B44" s="60"/>
      <c r="C44" s="60"/>
      <c r="D44" s="60"/>
      <c r="E44" s="60"/>
      <c r="F44" s="60"/>
      <c r="G44" s="7"/>
      <c r="H44" s="7"/>
      <c r="I44" s="9"/>
    </row>
    <row r="45" spans="1:13" ht="27.6" hidden="1" customHeight="1" outlineLevel="1" x14ac:dyDescent="0.25">
      <c r="A45" s="59" t="s">
        <v>14</v>
      </c>
      <c r="B45" s="59"/>
      <c r="C45" s="13">
        <v>0</v>
      </c>
      <c r="D45" s="4" t="s">
        <v>3</v>
      </c>
      <c r="E45" s="5">
        <v>0</v>
      </c>
      <c r="F45" s="14">
        <f>C45*E45</f>
        <v>0</v>
      </c>
      <c r="G45" s="7"/>
      <c r="H45" s="7"/>
      <c r="I45" s="9"/>
    </row>
    <row r="46" spans="1:13" ht="27.6" hidden="1" customHeight="1" outlineLevel="1" x14ac:dyDescent="0.25">
      <c r="A46" s="60" t="s">
        <v>12</v>
      </c>
      <c r="B46" s="60"/>
      <c r="C46" s="60"/>
      <c r="D46" s="60"/>
      <c r="E46" s="60"/>
      <c r="F46" s="60"/>
      <c r="G46" s="7"/>
      <c r="H46" s="7"/>
      <c r="I46" s="9"/>
    </row>
    <row r="47" spans="1:13" ht="27.6" hidden="1" customHeight="1" outlineLevel="1" x14ac:dyDescent="0.25">
      <c r="A47" s="59" t="s">
        <v>14</v>
      </c>
      <c r="B47" s="59"/>
      <c r="C47" s="13">
        <v>0</v>
      </c>
      <c r="D47" s="4" t="s">
        <v>3</v>
      </c>
      <c r="E47" s="5">
        <v>0</v>
      </c>
      <c r="F47" s="14">
        <f>C47*E47</f>
        <v>0</v>
      </c>
      <c r="G47" s="7"/>
      <c r="H47" s="7"/>
      <c r="I47" s="9"/>
    </row>
    <row r="48" spans="1:13" ht="27.6" hidden="1" customHeight="1" outlineLevel="1" x14ac:dyDescent="0.25">
      <c r="A48" s="60" t="s">
        <v>12</v>
      </c>
      <c r="B48" s="60"/>
      <c r="C48" s="60"/>
      <c r="D48" s="60"/>
      <c r="E48" s="60"/>
      <c r="F48" s="60"/>
      <c r="G48" s="7"/>
      <c r="H48" s="7"/>
      <c r="I48" s="9"/>
    </row>
    <row r="49" spans="1:13" ht="27.6" hidden="1" customHeight="1" outlineLevel="1" x14ac:dyDescent="0.25">
      <c r="A49" s="59" t="s">
        <v>14</v>
      </c>
      <c r="B49" s="59"/>
      <c r="C49" s="13">
        <v>0</v>
      </c>
      <c r="D49" s="4" t="s">
        <v>3</v>
      </c>
      <c r="E49" s="5">
        <v>0</v>
      </c>
      <c r="F49" s="14">
        <f>C49*E49</f>
        <v>0</v>
      </c>
      <c r="G49" s="7"/>
      <c r="H49" s="7"/>
      <c r="I49" s="9"/>
    </row>
    <row r="50" spans="1:13" ht="27.6" hidden="1" customHeight="1" outlineLevel="1" x14ac:dyDescent="0.25">
      <c r="A50" s="60" t="s">
        <v>12</v>
      </c>
      <c r="B50" s="60"/>
      <c r="C50" s="60"/>
      <c r="D50" s="60"/>
      <c r="E50" s="60"/>
      <c r="F50" s="60"/>
      <c r="G50" s="7"/>
      <c r="H50" s="7"/>
      <c r="I50" s="9"/>
    </row>
    <row r="51" spans="1:13" ht="27.6" hidden="1" customHeight="1" outlineLevel="1" x14ac:dyDescent="0.25">
      <c r="A51" s="59" t="s">
        <v>14</v>
      </c>
      <c r="B51" s="59"/>
      <c r="C51" s="13">
        <v>0</v>
      </c>
      <c r="D51" s="4" t="s">
        <v>3</v>
      </c>
      <c r="E51" s="5">
        <v>0</v>
      </c>
      <c r="F51" s="14">
        <f t="shared" ref="F51" si="6">C51*E51</f>
        <v>0</v>
      </c>
      <c r="G51" s="7"/>
      <c r="H51" s="7"/>
      <c r="I51" s="9"/>
      <c r="M51" s="1"/>
    </row>
    <row r="52" spans="1:13" ht="27.6" hidden="1" customHeight="1" outlineLevel="1" x14ac:dyDescent="0.25">
      <c r="A52" s="60" t="s">
        <v>12</v>
      </c>
      <c r="B52" s="60"/>
      <c r="C52" s="60"/>
      <c r="D52" s="60"/>
      <c r="E52" s="60"/>
      <c r="F52" s="60"/>
      <c r="G52" s="7"/>
      <c r="H52" s="7"/>
      <c r="I52" s="9"/>
    </row>
    <row r="53" spans="1:13" ht="27.6" hidden="1" customHeight="1" outlineLevel="1" x14ac:dyDescent="0.25">
      <c r="A53" s="59" t="s">
        <v>14</v>
      </c>
      <c r="B53" s="59"/>
      <c r="C53" s="13">
        <v>0</v>
      </c>
      <c r="D53" s="4" t="s">
        <v>3</v>
      </c>
      <c r="E53" s="5">
        <v>0</v>
      </c>
      <c r="F53" s="14">
        <f>C53*E53</f>
        <v>0</v>
      </c>
      <c r="G53" s="7"/>
      <c r="H53" s="7"/>
      <c r="I53" s="9"/>
    </row>
    <row r="54" spans="1:13" ht="27.6" hidden="1" customHeight="1" outlineLevel="1" x14ac:dyDescent="0.25">
      <c r="A54" s="60" t="s">
        <v>12</v>
      </c>
      <c r="B54" s="60"/>
      <c r="C54" s="60"/>
      <c r="D54" s="60"/>
      <c r="E54" s="60"/>
      <c r="F54" s="60"/>
      <c r="G54" s="7"/>
      <c r="H54" s="7"/>
      <c r="I54" s="9"/>
    </row>
    <row r="55" spans="1:13" ht="27.6" hidden="1" customHeight="1" outlineLevel="1" x14ac:dyDescent="0.25">
      <c r="A55" s="59" t="s">
        <v>14</v>
      </c>
      <c r="B55" s="59"/>
      <c r="C55" s="13">
        <v>0</v>
      </c>
      <c r="D55" s="4" t="s">
        <v>3</v>
      </c>
      <c r="E55" s="5">
        <v>0</v>
      </c>
      <c r="F55" s="14">
        <f t="shared" ref="F55" si="7">C55*E55</f>
        <v>0</v>
      </c>
      <c r="G55" s="7"/>
      <c r="H55" s="7"/>
      <c r="I55" s="9"/>
    </row>
    <row r="56" spans="1:13" ht="27.6" hidden="1" customHeight="1" outlineLevel="1" x14ac:dyDescent="0.25">
      <c r="A56" s="60" t="s">
        <v>12</v>
      </c>
      <c r="B56" s="60"/>
      <c r="C56" s="60"/>
      <c r="D56" s="60"/>
      <c r="E56" s="60"/>
      <c r="F56" s="60"/>
      <c r="G56" s="7"/>
      <c r="H56" s="7"/>
      <c r="I56" s="9"/>
    </row>
    <row r="57" spans="1:13" ht="27.6" customHeight="1" collapsed="1" x14ac:dyDescent="0.25">
      <c r="A57" s="106" t="s">
        <v>9</v>
      </c>
      <c r="B57" s="106"/>
      <c r="C57" s="106"/>
      <c r="D57" s="15" t="s">
        <v>7</v>
      </c>
      <c r="E57" s="16">
        <f>SUM(E45:E55)</f>
        <v>0</v>
      </c>
      <c r="F57" s="17">
        <f>SUM(F9:F55)</f>
        <v>0</v>
      </c>
      <c r="G57" s="7"/>
      <c r="H57" s="7"/>
      <c r="I57" s="9"/>
    </row>
    <row r="58" spans="1:13" ht="27.6" customHeight="1" x14ac:dyDescent="0.25">
      <c r="A58" s="110"/>
      <c r="B58" s="110"/>
      <c r="C58" s="110"/>
      <c r="D58" s="110"/>
      <c r="E58" s="110"/>
      <c r="F58" s="110"/>
      <c r="G58" s="7"/>
      <c r="H58" s="7"/>
      <c r="I58" s="9"/>
    </row>
    <row r="59" spans="1:13" ht="27.6" customHeight="1" x14ac:dyDescent="0.25">
      <c r="A59" s="111" t="s">
        <v>8</v>
      </c>
      <c r="B59" s="111"/>
      <c r="C59" s="12" t="s">
        <v>39</v>
      </c>
      <c r="D59" s="18"/>
      <c r="E59" s="12" t="s">
        <v>4</v>
      </c>
      <c r="F59" s="12" t="s">
        <v>15</v>
      </c>
      <c r="G59" s="7"/>
      <c r="H59" s="7"/>
      <c r="I59" s="9"/>
    </row>
    <row r="60" spans="1:13" ht="27.6" customHeight="1" x14ac:dyDescent="0.25">
      <c r="A60" s="112" t="s">
        <v>61</v>
      </c>
      <c r="B60" s="112"/>
      <c r="C60" s="14">
        <f>+F57</f>
        <v>0</v>
      </c>
      <c r="D60" s="4" t="s">
        <v>3</v>
      </c>
      <c r="E60" s="6">
        <v>0</v>
      </c>
      <c r="F60" s="14">
        <f t="shared" ref="F60" si="8">C60*E60</f>
        <v>0</v>
      </c>
      <c r="G60" s="7"/>
      <c r="H60" s="7"/>
      <c r="I60" s="9"/>
    </row>
    <row r="61" spans="1:13" ht="27.6" customHeight="1" x14ac:dyDescent="0.25">
      <c r="A61" s="113" t="s">
        <v>10</v>
      </c>
      <c r="B61" s="113"/>
      <c r="C61" s="113"/>
      <c r="D61" s="113"/>
      <c r="E61" s="113"/>
      <c r="F61" s="19">
        <f>+F60</f>
        <v>0</v>
      </c>
      <c r="G61" s="7"/>
      <c r="H61" s="7"/>
      <c r="I61" s="9"/>
    </row>
    <row r="62" spans="1:13" ht="27.6" customHeight="1" x14ac:dyDescent="0.25">
      <c r="A62" s="110"/>
      <c r="B62" s="110"/>
      <c r="C62" s="110"/>
      <c r="D62" s="110"/>
      <c r="E62" s="110"/>
      <c r="F62" s="110"/>
      <c r="G62" s="7"/>
      <c r="H62" s="7"/>
      <c r="I62" s="9"/>
    </row>
    <row r="63" spans="1:13" ht="27.6" customHeight="1" x14ac:dyDescent="0.25">
      <c r="A63" s="111" t="s">
        <v>23</v>
      </c>
      <c r="B63" s="111"/>
      <c r="C63" s="111"/>
      <c r="D63" s="111"/>
      <c r="E63" s="111"/>
      <c r="F63" s="12" t="s">
        <v>15</v>
      </c>
      <c r="G63" s="7"/>
      <c r="H63" s="7"/>
      <c r="I63" s="9"/>
    </row>
    <row r="64" spans="1:13" ht="27.6" customHeight="1" x14ac:dyDescent="0.25">
      <c r="A64" s="116" t="s">
        <v>41</v>
      </c>
      <c r="B64" s="116"/>
      <c r="C64" s="116"/>
      <c r="D64" s="116"/>
      <c r="E64" s="116"/>
      <c r="F64" s="14">
        <v>0</v>
      </c>
      <c r="G64" s="7"/>
      <c r="H64" s="7"/>
      <c r="I64" s="9"/>
    </row>
    <row r="65" spans="1:9" ht="27.6" customHeight="1" x14ac:dyDescent="0.25">
      <c r="A65" s="117" t="s">
        <v>13</v>
      </c>
      <c r="B65" s="117"/>
      <c r="C65" s="117"/>
      <c r="D65" s="117"/>
      <c r="E65" s="117"/>
      <c r="F65" s="117"/>
      <c r="G65" s="7"/>
      <c r="H65" s="7"/>
      <c r="I65" s="9"/>
    </row>
    <row r="66" spans="1:9" ht="27.6" customHeight="1" x14ac:dyDescent="0.25">
      <c r="A66" s="116" t="s">
        <v>41</v>
      </c>
      <c r="B66" s="116"/>
      <c r="C66" s="116"/>
      <c r="D66" s="116"/>
      <c r="E66" s="116"/>
      <c r="F66" s="14">
        <v>0</v>
      </c>
      <c r="G66" s="7"/>
      <c r="H66" s="7"/>
      <c r="I66" s="9"/>
    </row>
    <row r="67" spans="1:9" ht="27.6" customHeight="1" x14ac:dyDescent="0.25">
      <c r="A67" s="117" t="s">
        <v>36</v>
      </c>
      <c r="B67" s="117"/>
      <c r="C67" s="117"/>
      <c r="D67" s="117"/>
      <c r="E67" s="117"/>
      <c r="F67" s="117"/>
      <c r="G67" s="7"/>
      <c r="H67" s="7"/>
      <c r="I67" s="9"/>
    </row>
    <row r="68" spans="1:9" ht="27.6" customHeight="1" x14ac:dyDescent="0.25">
      <c r="A68" s="116" t="s">
        <v>41</v>
      </c>
      <c r="B68" s="116"/>
      <c r="C68" s="116"/>
      <c r="D68" s="116"/>
      <c r="E68" s="116"/>
      <c r="F68" s="14">
        <v>0</v>
      </c>
      <c r="G68" s="7"/>
      <c r="H68" s="7"/>
      <c r="I68" s="9"/>
    </row>
    <row r="69" spans="1:9" ht="27.6" customHeight="1" x14ac:dyDescent="0.25">
      <c r="A69" s="117" t="s">
        <v>36</v>
      </c>
      <c r="B69" s="117"/>
      <c r="C69" s="117"/>
      <c r="D69" s="117"/>
      <c r="E69" s="117"/>
      <c r="F69" s="117"/>
      <c r="G69" s="7"/>
      <c r="H69" s="7"/>
      <c r="I69" s="9"/>
    </row>
    <row r="70" spans="1:9" ht="27.6" customHeight="1" x14ac:dyDescent="0.25">
      <c r="A70" s="116" t="s">
        <v>41</v>
      </c>
      <c r="B70" s="116"/>
      <c r="C70" s="116"/>
      <c r="D70" s="116"/>
      <c r="E70" s="116"/>
      <c r="F70" s="14">
        <v>0</v>
      </c>
      <c r="G70" s="7"/>
      <c r="H70" s="7"/>
      <c r="I70" s="9"/>
    </row>
    <row r="71" spans="1:9" ht="27.6" customHeight="1" x14ac:dyDescent="0.25">
      <c r="A71" s="117" t="s">
        <v>36</v>
      </c>
      <c r="B71" s="117"/>
      <c r="C71" s="117"/>
      <c r="D71" s="117"/>
      <c r="E71" s="117"/>
      <c r="F71" s="117"/>
      <c r="G71" s="7"/>
      <c r="H71" s="7"/>
      <c r="I71" s="9"/>
    </row>
    <row r="72" spans="1:9" ht="27.6" customHeight="1" x14ac:dyDescent="0.25">
      <c r="A72" s="113" t="s">
        <v>16</v>
      </c>
      <c r="B72" s="113"/>
      <c r="C72" s="113"/>
      <c r="D72" s="113"/>
      <c r="E72" s="113"/>
      <c r="F72" s="20">
        <f>SUM(F64:F71)</f>
        <v>0</v>
      </c>
      <c r="G72" s="7"/>
      <c r="H72" s="7"/>
      <c r="I72" s="9"/>
    </row>
    <row r="73" spans="1:9" ht="27.6" customHeight="1" x14ac:dyDescent="0.25">
      <c r="A73" s="114"/>
      <c r="B73" s="114"/>
      <c r="C73" s="114"/>
      <c r="D73" s="114"/>
      <c r="E73" s="114"/>
      <c r="F73" s="114"/>
      <c r="G73" s="8"/>
      <c r="H73" s="8"/>
      <c r="I73" s="9"/>
    </row>
    <row r="74" spans="1:9" ht="27.6" customHeight="1" x14ac:dyDescent="0.25">
      <c r="A74" s="111" t="s">
        <v>47</v>
      </c>
      <c r="B74" s="111"/>
      <c r="C74" s="111"/>
      <c r="D74" s="111"/>
      <c r="E74" s="111"/>
      <c r="F74" s="12" t="s">
        <v>15</v>
      </c>
      <c r="G74" s="7"/>
      <c r="H74" s="7"/>
      <c r="I74" s="9"/>
    </row>
    <row r="75" spans="1:9" ht="27.6" customHeight="1" x14ac:dyDescent="0.25">
      <c r="A75" s="62" t="s">
        <v>41</v>
      </c>
      <c r="B75" s="62"/>
      <c r="C75" s="62"/>
      <c r="D75" s="62"/>
      <c r="E75" s="62"/>
      <c r="F75" s="14">
        <v>0</v>
      </c>
      <c r="G75" s="7"/>
      <c r="H75" s="7"/>
      <c r="I75" s="9"/>
    </row>
    <row r="76" spans="1:9" ht="27.6" customHeight="1" x14ac:dyDescent="0.25">
      <c r="A76" s="115" t="s">
        <v>42</v>
      </c>
      <c r="B76" s="115"/>
      <c r="C76" s="115"/>
      <c r="D76" s="115"/>
      <c r="E76" s="115"/>
      <c r="F76" s="115"/>
      <c r="G76" s="7"/>
      <c r="H76" s="7"/>
      <c r="I76" s="9"/>
    </row>
    <row r="77" spans="1:9" ht="27.6" customHeight="1" x14ac:dyDescent="0.25">
      <c r="A77" s="126" t="s">
        <v>41</v>
      </c>
      <c r="B77" s="126"/>
      <c r="C77" s="126"/>
      <c r="D77" s="126"/>
      <c r="E77" s="126"/>
      <c r="F77" s="14">
        <v>0</v>
      </c>
      <c r="G77" s="7"/>
      <c r="H77" s="7"/>
      <c r="I77" s="9"/>
    </row>
    <row r="78" spans="1:9" ht="27.6" customHeight="1" x14ac:dyDescent="0.25">
      <c r="A78" s="127" t="s">
        <v>43</v>
      </c>
      <c r="B78" s="127"/>
      <c r="C78" s="127"/>
      <c r="D78" s="127"/>
      <c r="E78" s="127"/>
      <c r="F78" s="127"/>
      <c r="G78" s="7"/>
      <c r="H78" s="7"/>
      <c r="I78" s="9"/>
    </row>
    <row r="79" spans="1:9" ht="27.6" customHeight="1" x14ac:dyDescent="0.25">
      <c r="A79" s="62" t="s">
        <v>41</v>
      </c>
      <c r="B79" s="62"/>
      <c r="C79" s="62"/>
      <c r="D79" s="62"/>
      <c r="E79" s="62"/>
      <c r="F79" s="14">
        <v>0</v>
      </c>
      <c r="G79" s="7"/>
      <c r="H79" s="7"/>
      <c r="I79" s="9"/>
    </row>
    <row r="80" spans="1:9" ht="27.6" customHeight="1" x14ac:dyDescent="0.25">
      <c r="A80" s="115" t="s">
        <v>42</v>
      </c>
      <c r="B80" s="115"/>
      <c r="C80" s="115"/>
      <c r="D80" s="115"/>
      <c r="E80" s="115"/>
      <c r="F80" s="115"/>
      <c r="G80" s="7"/>
      <c r="H80" s="7"/>
      <c r="I80" s="9"/>
    </row>
    <row r="81" spans="1:9" ht="27.6" customHeight="1" x14ac:dyDescent="0.25">
      <c r="A81" s="126" t="s">
        <v>41</v>
      </c>
      <c r="B81" s="126"/>
      <c r="C81" s="126"/>
      <c r="D81" s="126"/>
      <c r="E81" s="126"/>
      <c r="F81" s="14">
        <v>0</v>
      </c>
      <c r="G81" s="7"/>
      <c r="H81" s="7"/>
      <c r="I81" s="9"/>
    </row>
    <row r="82" spans="1:9" ht="27.6" customHeight="1" x14ac:dyDescent="0.25">
      <c r="A82" s="127" t="s">
        <v>43</v>
      </c>
      <c r="B82" s="127"/>
      <c r="C82" s="127"/>
      <c r="D82" s="127"/>
      <c r="E82" s="127"/>
      <c r="F82" s="127"/>
      <c r="G82" s="7"/>
      <c r="H82" s="7"/>
      <c r="I82" s="9"/>
    </row>
    <row r="83" spans="1:9" ht="27.6" customHeight="1" x14ac:dyDescent="0.25">
      <c r="A83" s="74" t="s">
        <v>17</v>
      </c>
      <c r="B83" s="74"/>
      <c r="C83" s="74"/>
      <c r="D83" s="74"/>
      <c r="E83" s="74"/>
      <c r="F83" s="21">
        <f>SUM(F79+F81)+F77+F75</f>
        <v>0</v>
      </c>
      <c r="G83" s="7"/>
      <c r="H83" s="7"/>
      <c r="I83" s="9"/>
    </row>
    <row r="84" spans="1:9" ht="27.6" customHeight="1" x14ac:dyDescent="0.25">
      <c r="A84" s="75"/>
      <c r="B84" s="75"/>
      <c r="C84" s="75"/>
      <c r="D84" s="75"/>
      <c r="E84" s="75"/>
      <c r="F84" s="75"/>
      <c r="G84" s="7"/>
      <c r="H84" s="7"/>
      <c r="I84" s="9"/>
    </row>
    <row r="85" spans="1:9" ht="27.6" customHeight="1" x14ac:dyDescent="0.25">
      <c r="A85" s="82" t="s">
        <v>65</v>
      </c>
      <c r="B85" s="82"/>
      <c r="C85" s="82"/>
      <c r="D85" s="82"/>
      <c r="E85" s="82"/>
      <c r="F85" s="82"/>
      <c r="G85" s="7"/>
      <c r="H85" s="7"/>
      <c r="I85" s="9"/>
    </row>
    <row r="86" spans="1:9" ht="53.25" customHeight="1" x14ac:dyDescent="0.25">
      <c r="A86" s="118" t="s">
        <v>79</v>
      </c>
      <c r="B86" s="119"/>
      <c r="C86" s="119"/>
      <c r="D86" s="119"/>
      <c r="E86" s="119"/>
      <c r="F86" s="120"/>
      <c r="G86" s="7"/>
      <c r="H86" s="7"/>
      <c r="I86" s="9"/>
    </row>
    <row r="87" spans="1:9" ht="27.6" customHeight="1" x14ac:dyDescent="0.25">
      <c r="A87" s="130" t="s">
        <v>64</v>
      </c>
      <c r="B87" s="131"/>
      <c r="C87" s="108" t="s">
        <v>48</v>
      </c>
      <c r="D87" s="109"/>
      <c r="E87" s="3" t="s">
        <v>1</v>
      </c>
      <c r="F87" s="22" t="s">
        <v>15</v>
      </c>
      <c r="G87" s="7"/>
      <c r="H87" s="7"/>
      <c r="I87" s="9"/>
    </row>
    <row r="88" spans="1:9" ht="36.75" customHeight="1" x14ac:dyDescent="0.25">
      <c r="A88" s="100" t="s">
        <v>81</v>
      </c>
      <c r="B88" s="101"/>
      <c r="C88" s="104">
        <v>0</v>
      </c>
      <c r="D88" s="105"/>
      <c r="E88" s="43">
        <v>0</v>
      </c>
      <c r="F88" s="23">
        <f>C88*E88</f>
        <v>0</v>
      </c>
      <c r="G88" s="7"/>
      <c r="H88" s="7"/>
      <c r="I88" s="9"/>
    </row>
    <row r="89" spans="1:9" ht="27.6" customHeight="1" x14ac:dyDescent="0.25">
      <c r="A89" s="102" t="s">
        <v>66</v>
      </c>
      <c r="B89" s="103"/>
      <c r="C89" s="104">
        <v>0</v>
      </c>
      <c r="D89" s="105"/>
      <c r="E89" s="43">
        <v>0.65500000000000003</v>
      </c>
      <c r="F89" s="23">
        <f>C89*E89</f>
        <v>0</v>
      </c>
      <c r="G89" s="7"/>
      <c r="H89" s="7"/>
      <c r="I89" s="9"/>
    </row>
    <row r="90" spans="1:9" ht="27.6" customHeight="1" x14ac:dyDescent="0.25">
      <c r="A90" s="102" t="s">
        <v>69</v>
      </c>
      <c r="B90" s="103"/>
      <c r="C90" s="104">
        <v>0</v>
      </c>
      <c r="D90" s="105"/>
      <c r="E90" s="43">
        <v>0</v>
      </c>
      <c r="F90" s="23">
        <f>C90*E90</f>
        <v>0</v>
      </c>
      <c r="G90" s="7"/>
      <c r="H90" s="7"/>
      <c r="I90" s="9"/>
    </row>
    <row r="91" spans="1:9" ht="27.6" customHeight="1" x14ac:dyDescent="0.25">
      <c r="A91" s="102" t="s">
        <v>67</v>
      </c>
      <c r="B91" s="103"/>
      <c r="C91" s="104">
        <v>0</v>
      </c>
      <c r="D91" s="105"/>
      <c r="E91" s="43">
        <v>0</v>
      </c>
      <c r="F91" s="23">
        <f>C91*E91</f>
        <v>0</v>
      </c>
      <c r="G91" s="7"/>
      <c r="H91" s="7"/>
      <c r="I91" s="9"/>
    </row>
    <row r="92" spans="1:9" ht="27.6" customHeight="1" x14ac:dyDescent="0.25">
      <c r="A92" s="102" t="s">
        <v>68</v>
      </c>
      <c r="B92" s="103"/>
      <c r="C92" s="104">
        <v>0</v>
      </c>
      <c r="D92" s="105"/>
      <c r="E92" s="43">
        <v>0</v>
      </c>
      <c r="F92" s="23">
        <f>C92*E92</f>
        <v>0</v>
      </c>
      <c r="G92" s="7"/>
      <c r="H92" s="7"/>
      <c r="I92" s="9"/>
    </row>
    <row r="93" spans="1:9" ht="54.75" customHeight="1" x14ac:dyDescent="0.25">
      <c r="A93" s="76" t="s">
        <v>80</v>
      </c>
      <c r="B93" s="77"/>
      <c r="C93" s="77"/>
      <c r="D93" s="77"/>
      <c r="E93" s="77"/>
      <c r="F93" s="78"/>
      <c r="G93" s="7"/>
      <c r="H93" s="7"/>
      <c r="I93" s="9"/>
    </row>
    <row r="94" spans="1:9" ht="27.6" customHeight="1" x14ac:dyDescent="0.25">
      <c r="A94" s="128" t="s">
        <v>72</v>
      </c>
      <c r="B94" s="129"/>
      <c r="C94" s="108" t="s">
        <v>48</v>
      </c>
      <c r="D94" s="109"/>
      <c r="E94" s="3" t="s">
        <v>1</v>
      </c>
      <c r="F94" s="22" t="s">
        <v>15</v>
      </c>
      <c r="G94" s="7"/>
      <c r="H94" s="7"/>
      <c r="I94" s="9"/>
    </row>
    <row r="95" spans="1:9" ht="33" customHeight="1" x14ac:dyDescent="0.25">
      <c r="A95" s="100" t="s">
        <v>81</v>
      </c>
      <c r="B95" s="101"/>
      <c r="C95" s="104">
        <v>0</v>
      </c>
      <c r="D95" s="105"/>
      <c r="E95" s="43">
        <v>0</v>
      </c>
      <c r="F95" s="23">
        <f>C95*E95</f>
        <v>0</v>
      </c>
      <c r="G95" s="7"/>
      <c r="H95" s="7"/>
      <c r="I95" s="9"/>
    </row>
    <row r="96" spans="1:9" ht="27.6" customHeight="1" x14ac:dyDescent="0.25">
      <c r="A96" s="102" t="s">
        <v>66</v>
      </c>
      <c r="B96" s="103"/>
      <c r="C96" s="104">
        <v>0</v>
      </c>
      <c r="D96" s="105"/>
      <c r="E96" s="43">
        <v>0.65500000000000003</v>
      </c>
      <c r="F96" s="23">
        <f>C96*E96</f>
        <v>0</v>
      </c>
      <c r="G96" s="7"/>
      <c r="H96" s="7"/>
      <c r="I96" s="9"/>
    </row>
    <row r="97" spans="1:9" ht="27.6" customHeight="1" x14ac:dyDescent="0.25">
      <c r="A97" s="102" t="s">
        <v>69</v>
      </c>
      <c r="B97" s="103"/>
      <c r="C97" s="104">
        <v>0</v>
      </c>
      <c r="D97" s="105"/>
      <c r="E97" s="43">
        <v>0</v>
      </c>
      <c r="F97" s="23">
        <f>C97*E97</f>
        <v>0</v>
      </c>
      <c r="G97" s="7"/>
      <c r="H97" s="7"/>
      <c r="I97" s="9"/>
    </row>
    <row r="98" spans="1:9" ht="27.6" customHeight="1" x14ac:dyDescent="0.25">
      <c r="A98" s="102" t="s">
        <v>67</v>
      </c>
      <c r="B98" s="103"/>
      <c r="C98" s="104">
        <v>0</v>
      </c>
      <c r="D98" s="105"/>
      <c r="E98" s="43">
        <v>0</v>
      </c>
      <c r="F98" s="23">
        <f>C98*E98</f>
        <v>0</v>
      </c>
      <c r="G98" s="7"/>
      <c r="H98" s="7"/>
      <c r="I98" s="9"/>
    </row>
    <row r="99" spans="1:9" ht="27.6" customHeight="1" x14ac:dyDescent="0.25">
      <c r="A99" s="102" t="s">
        <v>68</v>
      </c>
      <c r="B99" s="103"/>
      <c r="C99" s="104">
        <v>0</v>
      </c>
      <c r="D99" s="105"/>
      <c r="E99" s="43">
        <v>0</v>
      </c>
      <c r="F99" s="23">
        <f>C99*E99</f>
        <v>0</v>
      </c>
      <c r="G99" s="7"/>
      <c r="H99" s="7"/>
      <c r="I99" s="9"/>
    </row>
    <row r="100" spans="1:9" ht="27.6" customHeight="1" x14ac:dyDescent="0.25">
      <c r="A100" s="74" t="s">
        <v>18</v>
      </c>
      <c r="B100" s="74"/>
      <c r="C100" s="74"/>
      <c r="D100" s="74"/>
      <c r="E100" s="74"/>
      <c r="F100" s="21">
        <f>SUM(F95:F99)</f>
        <v>0</v>
      </c>
      <c r="G100" s="7"/>
      <c r="H100" s="7"/>
      <c r="I100" s="9"/>
    </row>
    <row r="101" spans="1:9" ht="27.6" customHeight="1" x14ac:dyDescent="0.25">
      <c r="A101" s="79"/>
      <c r="B101" s="80"/>
      <c r="C101" s="80"/>
      <c r="D101" s="80"/>
      <c r="E101" s="80"/>
      <c r="F101" s="81"/>
      <c r="G101" s="7"/>
      <c r="H101" s="7"/>
      <c r="I101" s="9"/>
    </row>
    <row r="102" spans="1:9" ht="27.6" customHeight="1" x14ac:dyDescent="0.25">
      <c r="A102" s="82" t="s">
        <v>24</v>
      </c>
      <c r="B102" s="82"/>
      <c r="C102" s="82"/>
      <c r="D102" s="82"/>
      <c r="E102" s="82"/>
      <c r="F102" s="22" t="s">
        <v>15</v>
      </c>
      <c r="G102" s="7"/>
      <c r="H102" s="7"/>
      <c r="I102" s="9"/>
    </row>
    <row r="103" spans="1:9" ht="27.6" customHeight="1" x14ac:dyDescent="0.25">
      <c r="A103" s="62" t="s">
        <v>19</v>
      </c>
      <c r="B103" s="83"/>
      <c r="C103" s="83"/>
      <c r="D103" s="83"/>
      <c r="E103" s="83"/>
      <c r="F103" s="24">
        <v>0</v>
      </c>
      <c r="G103" s="7"/>
      <c r="H103" s="7"/>
      <c r="I103" s="9"/>
    </row>
    <row r="104" spans="1:9" ht="31.5" customHeight="1" x14ac:dyDescent="0.25">
      <c r="A104" s="63" t="s">
        <v>70</v>
      </c>
      <c r="B104" s="64"/>
      <c r="C104" s="64"/>
      <c r="D104" s="64"/>
      <c r="E104" s="64"/>
      <c r="F104" s="65"/>
      <c r="G104" s="7"/>
      <c r="H104" s="7"/>
      <c r="I104" s="9"/>
    </row>
    <row r="105" spans="1:9" ht="27.6" customHeight="1" x14ac:dyDescent="0.25">
      <c r="A105" s="84" t="s">
        <v>44</v>
      </c>
      <c r="B105" s="84"/>
      <c r="C105" s="84"/>
      <c r="D105" s="84"/>
      <c r="E105" s="84"/>
      <c r="F105" s="24">
        <v>0</v>
      </c>
      <c r="G105" s="7"/>
      <c r="H105" s="7"/>
      <c r="I105" s="9"/>
    </row>
    <row r="106" spans="1:9" ht="27.6" customHeight="1" x14ac:dyDescent="0.25">
      <c r="A106" s="63" t="s">
        <v>71</v>
      </c>
      <c r="B106" s="64"/>
      <c r="C106" s="64"/>
      <c r="D106" s="64"/>
      <c r="E106" s="64"/>
      <c r="F106" s="65"/>
      <c r="G106" s="7"/>
      <c r="H106" s="7"/>
      <c r="I106" s="9"/>
    </row>
    <row r="107" spans="1:9" ht="27.6" customHeight="1" x14ac:dyDescent="0.25">
      <c r="A107" s="62" t="s">
        <v>33</v>
      </c>
      <c r="B107" s="62"/>
      <c r="C107" s="62"/>
      <c r="D107" s="62"/>
      <c r="E107" s="62"/>
      <c r="F107" s="24">
        <v>0</v>
      </c>
      <c r="G107" s="7"/>
      <c r="H107" s="7"/>
      <c r="I107" s="9"/>
    </row>
    <row r="108" spans="1:9" ht="27.6" customHeight="1" x14ac:dyDescent="0.25">
      <c r="A108" s="63" t="s">
        <v>42</v>
      </c>
      <c r="B108" s="64"/>
      <c r="C108" s="64"/>
      <c r="D108" s="64"/>
      <c r="E108" s="64"/>
      <c r="F108" s="65"/>
      <c r="G108" s="7"/>
      <c r="H108" s="7"/>
      <c r="I108" s="9"/>
    </row>
    <row r="109" spans="1:9" ht="27.6" customHeight="1" x14ac:dyDescent="0.25">
      <c r="A109" s="62" t="s">
        <v>34</v>
      </c>
      <c r="B109" s="62"/>
      <c r="C109" s="62"/>
      <c r="D109" s="62"/>
      <c r="E109" s="62"/>
      <c r="F109" s="24">
        <v>0</v>
      </c>
      <c r="G109" s="7"/>
      <c r="H109" s="7"/>
      <c r="I109" s="9"/>
    </row>
    <row r="110" spans="1:9" ht="27.6" customHeight="1" x14ac:dyDescent="0.25">
      <c r="A110" s="66" t="s">
        <v>13</v>
      </c>
      <c r="B110" s="67"/>
      <c r="C110" s="67"/>
      <c r="D110" s="67"/>
      <c r="E110" s="67"/>
      <c r="F110" s="68"/>
      <c r="G110" s="7"/>
      <c r="H110" s="7"/>
      <c r="I110" s="9"/>
    </row>
    <row r="111" spans="1:9" ht="27.6" customHeight="1" x14ac:dyDescent="0.25">
      <c r="A111" s="69" t="s">
        <v>20</v>
      </c>
      <c r="B111" s="69"/>
      <c r="C111" s="69"/>
      <c r="D111" s="69"/>
      <c r="E111" s="69"/>
      <c r="F111" s="25">
        <f>SUM(F103+F105+F107+F109)</f>
        <v>0</v>
      </c>
      <c r="G111" s="7"/>
      <c r="H111" s="7"/>
      <c r="I111" s="9"/>
    </row>
    <row r="112" spans="1:9" ht="27.6" customHeight="1" x14ac:dyDescent="0.25">
      <c r="A112" s="70"/>
      <c r="B112" s="71"/>
      <c r="C112" s="71"/>
      <c r="D112" s="71"/>
      <c r="E112" s="71"/>
      <c r="F112" s="72"/>
      <c r="G112" s="7"/>
      <c r="H112" s="7"/>
      <c r="I112" s="9"/>
    </row>
    <row r="113" spans="1:9" ht="27.6" customHeight="1" x14ac:dyDescent="0.25">
      <c r="A113" s="73" t="s">
        <v>25</v>
      </c>
      <c r="B113" s="73"/>
      <c r="C113" s="73"/>
      <c r="D113" s="73"/>
      <c r="E113" s="26" t="s">
        <v>21</v>
      </c>
      <c r="F113" s="27" t="s">
        <v>15</v>
      </c>
      <c r="G113" s="7"/>
      <c r="H113" s="7"/>
      <c r="I113" s="9"/>
    </row>
    <row r="114" spans="1:9" ht="27.6" customHeight="1" x14ac:dyDescent="0.25">
      <c r="A114" s="61" t="s">
        <v>28</v>
      </c>
      <c r="B114" s="61"/>
      <c r="C114" s="61"/>
      <c r="D114" s="61"/>
      <c r="E114" s="61"/>
      <c r="F114" s="28">
        <f>F57</f>
        <v>0</v>
      </c>
      <c r="G114" s="7"/>
      <c r="H114" s="7"/>
      <c r="I114" s="9"/>
    </row>
    <row r="115" spans="1:9" ht="27.6" customHeight="1" x14ac:dyDescent="0.2">
      <c r="A115" s="61" t="s">
        <v>29</v>
      </c>
      <c r="B115" s="61"/>
      <c r="C115" s="61"/>
      <c r="D115" s="61"/>
      <c r="E115" s="61"/>
      <c r="F115" s="28">
        <f>F61</f>
        <v>0</v>
      </c>
      <c r="G115" s="9"/>
      <c r="H115" s="9"/>
      <c r="I115" s="9"/>
    </row>
    <row r="116" spans="1:9" ht="27.6" customHeight="1" x14ac:dyDescent="0.2">
      <c r="A116" s="61" t="s">
        <v>30</v>
      </c>
      <c r="B116" s="61"/>
      <c r="C116" s="61"/>
      <c r="D116" s="61"/>
      <c r="E116" s="61"/>
      <c r="F116" s="28">
        <f>F72</f>
        <v>0</v>
      </c>
      <c r="G116" s="9"/>
      <c r="H116" s="9"/>
      <c r="I116" s="9"/>
    </row>
    <row r="117" spans="1:9" ht="27.6" customHeight="1" x14ac:dyDescent="0.2">
      <c r="A117" s="61" t="s">
        <v>31</v>
      </c>
      <c r="B117" s="61"/>
      <c r="C117" s="61"/>
      <c r="D117" s="61"/>
      <c r="E117" s="61"/>
      <c r="F117" s="28">
        <f>F83</f>
        <v>0</v>
      </c>
      <c r="G117" s="9"/>
      <c r="H117" s="9"/>
      <c r="I117" s="9"/>
    </row>
    <row r="118" spans="1:9" ht="27.6" customHeight="1" x14ac:dyDescent="0.2">
      <c r="A118" s="61" t="s">
        <v>32</v>
      </c>
      <c r="B118" s="61"/>
      <c r="C118" s="61"/>
      <c r="D118" s="61"/>
      <c r="E118" s="61"/>
      <c r="F118" s="28">
        <f>F100</f>
        <v>0</v>
      </c>
    </row>
    <row r="119" spans="1:9" ht="27.6" customHeight="1" x14ac:dyDescent="0.2">
      <c r="A119" s="61" t="s">
        <v>11</v>
      </c>
      <c r="B119" s="61"/>
      <c r="C119" s="61"/>
      <c r="D119" s="61"/>
      <c r="E119" s="61"/>
      <c r="F119" s="28">
        <f>F111</f>
        <v>0</v>
      </c>
    </row>
    <row r="120" spans="1:9" ht="27.6" customHeight="1" x14ac:dyDescent="0.2">
      <c r="A120" s="86" t="s">
        <v>5</v>
      </c>
      <c r="B120" s="86"/>
      <c r="C120" s="86"/>
      <c r="D120" s="86"/>
      <c r="E120" s="86"/>
      <c r="F120" s="29">
        <f>F119+F118+F117+F116+F115+F114</f>
        <v>0</v>
      </c>
    </row>
    <row r="121" spans="1:9" ht="27.6" customHeight="1" x14ac:dyDescent="0.2">
      <c r="A121" s="87"/>
      <c r="B121" s="88"/>
      <c r="C121" s="88"/>
      <c r="D121" s="88"/>
      <c r="E121" s="88"/>
      <c r="F121" s="89"/>
    </row>
    <row r="122" spans="1:9" ht="27.6" customHeight="1" x14ac:dyDescent="0.2">
      <c r="A122" s="90" t="s">
        <v>27</v>
      </c>
      <c r="B122" s="91"/>
      <c r="C122" s="91"/>
      <c r="D122" s="91"/>
      <c r="E122" s="91"/>
      <c r="F122" s="92"/>
    </row>
    <row r="123" spans="1:9" ht="42" customHeight="1" x14ac:dyDescent="0.2">
      <c r="A123" s="93" t="s">
        <v>73</v>
      </c>
      <c r="B123" s="93"/>
      <c r="C123" s="93"/>
      <c r="D123" s="30">
        <v>0</v>
      </c>
      <c r="E123" s="31" t="s">
        <v>22</v>
      </c>
      <c r="F123" s="32">
        <f>SUM(F120*D123)</f>
        <v>0</v>
      </c>
    </row>
    <row r="124" spans="1:9" ht="15.75" x14ac:dyDescent="0.2">
      <c r="A124" s="94"/>
      <c r="B124" s="95"/>
      <c r="C124" s="95"/>
      <c r="D124" s="95"/>
      <c r="E124" s="95"/>
      <c r="F124" s="96"/>
    </row>
    <row r="125" spans="1:9" ht="15.75" x14ac:dyDescent="0.2">
      <c r="A125" s="79"/>
      <c r="B125" s="80"/>
      <c r="C125" s="80"/>
      <c r="D125" s="80"/>
      <c r="E125" s="80"/>
      <c r="F125" s="81"/>
    </row>
    <row r="126" spans="1:9" ht="15.75" x14ac:dyDescent="0.2">
      <c r="A126" s="97" t="s">
        <v>50</v>
      </c>
      <c r="B126" s="98"/>
      <c r="C126" s="98"/>
      <c r="D126" s="98"/>
      <c r="E126" s="98"/>
      <c r="F126" s="99"/>
    </row>
    <row r="127" spans="1:9" ht="15.75" x14ac:dyDescent="0.2">
      <c r="A127" s="85" t="s">
        <v>59</v>
      </c>
      <c r="B127" s="85"/>
      <c r="C127" s="85"/>
      <c r="D127" s="85"/>
      <c r="E127" s="85"/>
      <c r="F127" s="32">
        <f>SUM(F120+F123)</f>
        <v>0</v>
      </c>
    </row>
    <row r="132" spans="3:3" x14ac:dyDescent="0.2">
      <c r="C132" s="1"/>
    </row>
  </sheetData>
  <mergeCells count="138">
    <mergeCell ref="A86:F86"/>
    <mergeCell ref="A92:B92"/>
    <mergeCell ref="C92:D92"/>
    <mergeCell ref="A98:B98"/>
    <mergeCell ref="C98:D98"/>
    <mergeCell ref="A6:F6"/>
    <mergeCell ref="A1:F1"/>
    <mergeCell ref="A2:F2"/>
    <mergeCell ref="A3:F3"/>
    <mergeCell ref="A4:F4"/>
    <mergeCell ref="A5:F5"/>
    <mergeCell ref="C96:D96"/>
    <mergeCell ref="A97:B97"/>
    <mergeCell ref="C97:D97"/>
    <mergeCell ref="A75:E75"/>
    <mergeCell ref="A76:F76"/>
    <mergeCell ref="A77:E77"/>
    <mergeCell ref="A78:F78"/>
    <mergeCell ref="A94:B94"/>
    <mergeCell ref="C94:D94"/>
    <mergeCell ref="A82:F82"/>
    <mergeCell ref="A81:E81"/>
    <mergeCell ref="A85:F85"/>
    <mergeCell ref="A87:B87"/>
    <mergeCell ref="C87:D87"/>
    <mergeCell ref="A88:B88"/>
    <mergeCell ref="C88:D88"/>
    <mergeCell ref="A89:B89"/>
    <mergeCell ref="C89:D89"/>
    <mergeCell ref="A62:F62"/>
    <mergeCell ref="A58:F58"/>
    <mergeCell ref="A59:B59"/>
    <mergeCell ref="A60:B60"/>
    <mergeCell ref="A61:E61"/>
    <mergeCell ref="A72:E72"/>
    <mergeCell ref="A73:F73"/>
    <mergeCell ref="A74:E74"/>
    <mergeCell ref="A79:E79"/>
    <mergeCell ref="A80:F80"/>
    <mergeCell ref="A63:E63"/>
    <mergeCell ref="A64:E64"/>
    <mergeCell ref="A65:F65"/>
    <mergeCell ref="A70:E70"/>
    <mergeCell ref="A71:F71"/>
    <mergeCell ref="A66:E66"/>
    <mergeCell ref="A67:F67"/>
    <mergeCell ref="A68:E68"/>
    <mergeCell ref="A69:F69"/>
    <mergeCell ref="A57:C57"/>
    <mergeCell ref="A7:F7"/>
    <mergeCell ref="A45:B45"/>
    <mergeCell ref="A46:F46"/>
    <mergeCell ref="A47:B47"/>
    <mergeCell ref="A48:F48"/>
    <mergeCell ref="A53:B53"/>
    <mergeCell ref="A54:F54"/>
    <mergeCell ref="A55:B55"/>
    <mergeCell ref="A56:F56"/>
    <mergeCell ref="A49:B49"/>
    <mergeCell ref="A50:F50"/>
    <mergeCell ref="A51:B51"/>
    <mergeCell ref="A52:F52"/>
    <mergeCell ref="A33:B33"/>
    <mergeCell ref="A34:F34"/>
    <mergeCell ref="A44:F44"/>
    <mergeCell ref="A35:B35"/>
    <mergeCell ref="A36:F36"/>
    <mergeCell ref="A37:B37"/>
    <mergeCell ref="A38:F38"/>
    <mergeCell ref="A39:B39"/>
    <mergeCell ref="A9:B9"/>
    <mergeCell ref="A10:F10"/>
    <mergeCell ref="A95:B95"/>
    <mergeCell ref="A99:B99"/>
    <mergeCell ref="C95:D95"/>
    <mergeCell ref="C99:D99"/>
    <mergeCell ref="A96:B96"/>
    <mergeCell ref="A90:B90"/>
    <mergeCell ref="C90:D90"/>
    <mergeCell ref="A91:B91"/>
    <mergeCell ref="C91:D91"/>
    <mergeCell ref="A127:E127"/>
    <mergeCell ref="A119:E119"/>
    <mergeCell ref="A120:E120"/>
    <mergeCell ref="A121:F121"/>
    <mergeCell ref="A122:F122"/>
    <mergeCell ref="A123:C123"/>
    <mergeCell ref="A124:F124"/>
    <mergeCell ref="A125:F125"/>
    <mergeCell ref="A126:F126"/>
    <mergeCell ref="A25:B25"/>
    <mergeCell ref="A26:F26"/>
    <mergeCell ref="A118:E118"/>
    <mergeCell ref="A107:E107"/>
    <mergeCell ref="A108:F108"/>
    <mergeCell ref="A109:E109"/>
    <mergeCell ref="A110:F110"/>
    <mergeCell ref="A111:E111"/>
    <mergeCell ref="A112:F112"/>
    <mergeCell ref="A113:D113"/>
    <mergeCell ref="A114:E114"/>
    <mergeCell ref="A115:E115"/>
    <mergeCell ref="A116:E116"/>
    <mergeCell ref="A117:E117"/>
    <mergeCell ref="A106:F106"/>
    <mergeCell ref="A83:E83"/>
    <mergeCell ref="A84:F84"/>
    <mergeCell ref="A93:F93"/>
    <mergeCell ref="A100:E100"/>
    <mergeCell ref="A101:F101"/>
    <mergeCell ref="A102:E102"/>
    <mergeCell ref="A103:E103"/>
    <mergeCell ref="A104:F104"/>
    <mergeCell ref="A105:E105"/>
    <mergeCell ref="A27:B27"/>
    <mergeCell ref="A28:F28"/>
    <mergeCell ref="A11:B11"/>
    <mergeCell ref="A12:F12"/>
    <mergeCell ref="A13:B13"/>
    <mergeCell ref="A40:F40"/>
    <mergeCell ref="A41:B41"/>
    <mergeCell ref="A42:F42"/>
    <mergeCell ref="A43:B43"/>
    <mergeCell ref="A19:B19"/>
    <mergeCell ref="A20:F20"/>
    <mergeCell ref="A21:B21"/>
    <mergeCell ref="A22:F22"/>
    <mergeCell ref="A23:B23"/>
    <mergeCell ref="A14:F14"/>
    <mergeCell ref="A15:B15"/>
    <mergeCell ref="A16:F16"/>
    <mergeCell ref="A17:B17"/>
    <mergeCell ref="A18:F18"/>
    <mergeCell ref="A29:B29"/>
    <mergeCell ref="A30:F30"/>
    <mergeCell ref="A31:B31"/>
    <mergeCell ref="A32:F32"/>
    <mergeCell ref="A24:F24"/>
  </mergeCells>
  <pageMargins left="0.7" right="0.7" top="0.75" bottom="0.75" header="0.3" footer="0.3"/>
  <pageSetup paperSize="5" scale="74"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C75EE-C342-447A-9526-86318B5BAD79}">
  <sheetPr>
    <tabColor theme="5" tint="0.39997558519241921"/>
  </sheetPr>
  <dimension ref="A1:M132"/>
  <sheetViews>
    <sheetView workbookViewId="0">
      <selection sqref="A1:F1"/>
    </sheetView>
  </sheetViews>
  <sheetFormatPr defaultRowHeight="12.75" outlineLevelRow="1" x14ac:dyDescent="0.2"/>
  <cols>
    <col min="1" max="1" width="14.7109375" customWidth="1"/>
    <col min="2" max="2" width="44.140625" customWidth="1"/>
    <col min="3" max="3" width="12.5703125" customWidth="1"/>
    <col min="4" max="5" width="12" customWidth="1"/>
    <col min="6" max="6" width="22.7109375" customWidth="1"/>
  </cols>
  <sheetData>
    <row r="1" spans="1:13" ht="65.099999999999994" customHeight="1" x14ac:dyDescent="0.25">
      <c r="A1" s="122" t="s">
        <v>77</v>
      </c>
      <c r="B1" s="122"/>
      <c r="C1" s="122"/>
      <c r="D1" s="122"/>
      <c r="E1" s="122"/>
      <c r="F1" s="122"/>
      <c r="G1" s="7"/>
      <c r="H1" s="7"/>
      <c r="I1" s="9"/>
    </row>
    <row r="2" spans="1:13" ht="60.75" customHeight="1" x14ac:dyDescent="0.25">
      <c r="A2" s="123"/>
      <c r="B2" s="123"/>
      <c r="C2" s="123"/>
      <c r="D2" s="123"/>
      <c r="E2" s="123"/>
      <c r="F2" s="123"/>
      <c r="G2" s="7"/>
      <c r="H2" s="7"/>
      <c r="I2" s="9"/>
    </row>
    <row r="3" spans="1:13" ht="18.75" customHeight="1" x14ac:dyDescent="0.25">
      <c r="A3" s="124"/>
      <c r="B3" s="124"/>
      <c r="C3" s="124"/>
      <c r="D3" s="124"/>
      <c r="E3" s="124"/>
      <c r="F3" s="124"/>
      <c r="G3" s="7"/>
      <c r="H3" s="7"/>
      <c r="I3" s="9"/>
    </row>
    <row r="4" spans="1:13" ht="15" customHeight="1" x14ac:dyDescent="0.25">
      <c r="A4" s="124"/>
      <c r="B4" s="124"/>
      <c r="C4" s="124"/>
      <c r="D4" s="124"/>
      <c r="E4" s="124"/>
      <c r="F4" s="124"/>
      <c r="G4" s="7"/>
      <c r="H4" s="7"/>
      <c r="I4" s="9"/>
    </row>
    <row r="5" spans="1:13" ht="27.6" customHeight="1" x14ac:dyDescent="0.45">
      <c r="A5" s="125" t="s">
        <v>38</v>
      </c>
      <c r="B5" s="125"/>
      <c r="C5" s="125"/>
      <c r="D5" s="125"/>
      <c r="E5" s="125"/>
      <c r="F5" s="125"/>
      <c r="G5" s="7"/>
      <c r="H5" s="7"/>
      <c r="I5" s="9"/>
    </row>
    <row r="6" spans="1:13" ht="27.6" customHeight="1" x14ac:dyDescent="0.25">
      <c r="A6" s="121" t="s">
        <v>0</v>
      </c>
      <c r="B6" s="121"/>
      <c r="C6" s="121"/>
      <c r="D6" s="121"/>
      <c r="E6" s="121"/>
      <c r="F6" s="121"/>
      <c r="G6" s="7"/>
      <c r="H6" s="7"/>
      <c r="I6" s="9"/>
    </row>
    <row r="7" spans="1:13" ht="27.6" customHeight="1" x14ac:dyDescent="0.25">
      <c r="A7" s="107"/>
      <c r="B7" s="107"/>
      <c r="C7" s="107"/>
      <c r="D7" s="107"/>
      <c r="E7" s="107"/>
      <c r="F7" s="107"/>
      <c r="G7" s="7"/>
      <c r="H7" s="7"/>
      <c r="I7" s="9"/>
    </row>
    <row r="8" spans="1:13" ht="27.6" customHeight="1" x14ac:dyDescent="0.25">
      <c r="A8" s="11" t="s">
        <v>6</v>
      </c>
      <c r="B8" s="11"/>
      <c r="C8" s="12" t="s">
        <v>35</v>
      </c>
      <c r="D8" s="12" t="s">
        <v>2</v>
      </c>
      <c r="E8" s="12" t="s">
        <v>26</v>
      </c>
      <c r="F8" s="12" t="s">
        <v>15</v>
      </c>
      <c r="G8" s="7"/>
      <c r="H8" s="7"/>
      <c r="I8" s="10"/>
      <c r="J8" s="1"/>
    </row>
    <row r="9" spans="1:13" ht="27.6" customHeight="1" x14ac:dyDescent="0.25">
      <c r="A9" s="59" t="s">
        <v>14</v>
      </c>
      <c r="B9" s="59"/>
      <c r="C9" s="13">
        <v>0</v>
      </c>
      <c r="D9" s="4" t="s">
        <v>3</v>
      </c>
      <c r="E9" s="5">
        <v>0</v>
      </c>
      <c r="F9" s="14">
        <f>C9*E9</f>
        <v>0</v>
      </c>
      <c r="G9" s="7"/>
      <c r="H9" s="7"/>
      <c r="I9" s="9"/>
    </row>
    <row r="10" spans="1:13" ht="27.6" customHeight="1" x14ac:dyDescent="0.25">
      <c r="A10" s="60" t="s">
        <v>40</v>
      </c>
      <c r="B10" s="60"/>
      <c r="C10" s="60"/>
      <c r="D10" s="60"/>
      <c r="E10" s="60"/>
      <c r="F10" s="60"/>
      <c r="G10" s="7"/>
      <c r="H10" s="7"/>
      <c r="I10" s="9"/>
    </row>
    <row r="11" spans="1:13" ht="27.6" customHeight="1" x14ac:dyDescent="0.25">
      <c r="A11" s="59" t="s">
        <v>14</v>
      </c>
      <c r="B11" s="59"/>
      <c r="C11" s="13">
        <v>0</v>
      </c>
      <c r="D11" s="4" t="s">
        <v>3</v>
      </c>
      <c r="E11" s="5">
        <v>0</v>
      </c>
      <c r="F11" s="14">
        <f>C11*E11</f>
        <v>0</v>
      </c>
      <c r="G11" s="7"/>
      <c r="H11" s="7"/>
      <c r="I11" s="9"/>
    </row>
    <row r="12" spans="1:13" ht="27.6" customHeight="1" x14ac:dyDescent="0.25">
      <c r="A12" s="60" t="s">
        <v>12</v>
      </c>
      <c r="B12" s="60"/>
      <c r="C12" s="60"/>
      <c r="D12" s="60"/>
      <c r="E12" s="60"/>
      <c r="F12" s="60"/>
      <c r="G12" s="7"/>
      <c r="H12" s="7"/>
      <c r="I12" s="9"/>
    </row>
    <row r="13" spans="1:13" ht="27.6" customHeight="1" x14ac:dyDescent="0.25">
      <c r="A13" s="59" t="s">
        <v>14</v>
      </c>
      <c r="B13" s="59"/>
      <c r="C13" s="13">
        <v>0</v>
      </c>
      <c r="D13" s="4" t="s">
        <v>3</v>
      </c>
      <c r="E13" s="5">
        <v>0</v>
      </c>
      <c r="F13" s="14">
        <f>C13*E13</f>
        <v>0</v>
      </c>
      <c r="G13" s="7"/>
      <c r="H13" s="7"/>
      <c r="I13" s="9"/>
    </row>
    <row r="14" spans="1:13" ht="27.6" customHeight="1" x14ac:dyDescent="0.25">
      <c r="A14" s="60" t="s">
        <v>12</v>
      </c>
      <c r="B14" s="60"/>
      <c r="C14" s="60"/>
      <c r="D14" s="60"/>
      <c r="E14" s="60"/>
      <c r="F14" s="60"/>
      <c r="G14" s="7"/>
      <c r="H14" s="7"/>
      <c r="I14" s="9"/>
    </row>
    <row r="15" spans="1:13" ht="27.6" hidden="1" customHeight="1" x14ac:dyDescent="0.25">
      <c r="A15" s="59" t="s">
        <v>14</v>
      </c>
      <c r="B15" s="59"/>
      <c r="C15" s="13">
        <v>0</v>
      </c>
      <c r="D15" s="4" t="s">
        <v>3</v>
      </c>
      <c r="E15" s="5">
        <v>0</v>
      </c>
      <c r="F15" s="14">
        <f t="shared" ref="F15" si="0">C15*E15</f>
        <v>0</v>
      </c>
      <c r="G15" s="7"/>
      <c r="H15" s="7"/>
      <c r="I15" s="9"/>
      <c r="M15" s="1"/>
    </row>
    <row r="16" spans="1:13" ht="27.6" hidden="1" customHeight="1" x14ac:dyDescent="0.25">
      <c r="A16" s="60" t="s">
        <v>12</v>
      </c>
      <c r="B16" s="60"/>
      <c r="C16" s="60"/>
      <c r="D16" s="60"/>
      <c r="E16" s="60"/>
      <c r="F16" s="60"/>
      <c r="G16" s="7"/>
      <c r="H16" s="7"/>
      <c r="I16" s="9"/>
    </row>
    <row r="17" spans="1:13" ht="27.6" hidden="1" customHeight="1" x14ac:dyDescent="0.25">
      <c r="A17" s="59" t="s">
        <v>14</v>
      </c>
      <c r="B17" s="59"/>
      <c r="C17" s="13">
        <v>0</v>
      </c>
      <c r="D17" s="4" t="s">
        <v>3</v>
      </c>
      <c r="E17" s="5">
        <v>0</v>
      </c>
      <c r="F17" s="14">
        <f>C17*E17</f>
        <v>0</v>
      </c>
      <c r="G17" s="7"/>
      <c r="H17" s="7"/>
      <c r="I17" s="9"/>
    </row>
    <row r="18" spans="1:13" ht="27.6" hidden="1" customHeight="1" x14ac:dyDescent="0.25">
      <c r="A18" s="60" t="s">
        <v>12</v>
      </c>
      <c r="B18" s="60"/>
      <c r="C18" s="60"/>
      <c r="D18" s="60"/>
      <c r="E18" s="60"/>
      <c r="F18" s="60"/>
      <c r="G18" s="7"/>
      <c r="H18" s="7"/>
      <c r="I18" s="9"/>
    </row>
    <row r="19" spans="1:13" ht="27.6" hidden="1" customHeight="1" x14ac:dyDescent="0.25">
      <c r="A19" s="59" t="s">
        <v>14</v>
      </c>
      <c r="B19" s="59"/>
      <c r="C19" s="13">
        <v>0</v>
      </c>
      <c r="D19" s="4" t="s">
        <v>3</v>
      </c>
      <c r="E19" s="5">
        <v>0</v>
      </c>
      <c r="F19" s="14">
        <f t="shared" ref="F19" si="1">C19*E19</f>
        <v>0</v>
      </c>
      <c r="G19" s="7"/>
      <c r="H19" s="7"/>
      <c r="I19" s="9"/>
    </row>
    <row r="20" spans="1:13" ht="27.6" hidden="1" customHeight="1" x14ac:dyDescent="0.25">
      <c r="A20" s="60" t="s">
        <v>12</v>
      </c>
      <c r="B20" s="60"/>
      <c r="C20" s="60"/>
      <c r="D20" s="60"/>
      <c r="E20" s="60"/>
      <c r="F20" s="60"/>
      <c r="G20" s="7"/>
      <c r="H20" s="7"/>
      <c r="I20" s="9"/>
    </row>
    <row r="21" spans="1:13" ht="27.6" hidden="1" customHeight="1" x14ac:dyDescent="0.25">
      <c r="A21" s="59" t="s">
        <v>14</v>
      </c>
      <c r="B21" s="59"/>
      <c r="C21" s="13">
        <v>0</v>
      </c>
      <c r="D21" s="4" t="s">
        <v>3</v>
      </c>
      <c r="E21" s="5">
        <v>0</v>
      </c>
      <c r="F21" s="14">
        <f>C21*E21</f>
        <v>0</v>
      </c>
      <c r="G21" s="7"/>
      <c r="H21" s="7"/>
      <c r="I21" s="9"/>
    </row>
    <row r="22" spans="1:13" ht="27.6" hidden="1" customHeight="1" x14ac:dyDescent="0.25">
      <c r="A22" s="60" t="s">
        <v>12</v>
      </c>
      <c r="B22" s="60"/>
      <c r="C22" s="60"/>
      <c r="D22" s="60"/>
      <c r="E22" s="60"/>
      <c r="F22" s="60"/>
      <c r="G22" s="7"/>
      <c r="H22" s="7"/>
      <c r="I22" s="9"/>
    </row>
    <row r="23" spans="1:13" ht="27.6" hidden="1" customHeight="1" x14ac:dyDescent="0.25">
      <c r="A23" s="59" t="s">
        <v>14</v>
      </c>
      <c r="B23" s="59"/>
      <c r="C23" s="13">
        <v>0</v>
      </c>
      <c r="D23" s="4" t="s">
        <v>3</v>
      </c>
      <c r="E23" s="5">
        <v>0</v>
      </c>
      <c r="F23" s="14">
        <f>C23*E23</f>
        <v>0</v>
      </c>
      <c r="G23" s="7"/>
      <c r="H23" s="7"/>
      <c r="I23" s="9"/>
    </row>
    <row r="24" spans="1:13" ht="27.6" hidden="1" customHeight="1" x14ac:dyDescent="0.25">
      <c r="A24" s="60" t="s">
        <v>12</v>
      </c>
      <c r="B24" s="60"/>
      <c r="C24" s="60"/>
      <c r="D24" s="60"/>
      <c r="E24" s="60"/>
      <c r="F24" s="60"/>
      <c r="G24" s="7"/>
      <c r="H24" s="7"/>
      <c r="I24" s="9"/>
    </row>
    <row r="25" spans="1:13" ht="27.6" hidden="1" customHeight="1" x14ac:dyDescent="0.25">
      <c r="A25" s="59" t="s">
        <v>14</v>
      </c>
      <c r="B25" s="59"/>
      <c r="C25" s="13">
        <v>0</v>
      </c>
      <c r="D25" s="4" t="s">
        <v>3</v>
      </c>
      <c r="E25" s="5">
        <v>0</v>
      </c>
      <c r="F25" s="14">
        <f>C25*E25</f>
        <v>0</v>
      </c>
      <c r="G25" s="7"/>
      <c r="H25" s="7"/>
      <c r="I25" s="9"/>
    </row>
    <row r="26" spans="1:13" ht="27.6" hidden="1" customHeight="1" x14ac:dyDescent="0.25">
      <c r="A26" s="60" t="s">
        <v>12</v>
      </c>
      <c r="B26" s="60"/>
      <c r="C26" s="60"/>
      <c r="D26" s="60"/>
      <c r="E26" s="60"/>
      <c r="F26" s="60"/>
      <c r="G26" s="7"/>
      <c r="H26" s="7"/>
      <c r="I26" s="9"/>
    </row>
    <row r="27" spans="1:13" ht="27.6" hidden="1" customHeight="1" x14ac:dyDescent="0.25">
      <c r="A27" s="59" t="s">
        <v>14</v>
      </c>
      <c r="B27" s="59"/>
      <c r="C27" s="13">
        <v>0</v>
      </c>
      <c r="D27" s="4" t="s">
        <v>3</v>
      </c>
      <c r="E27" s="5">
        <v>0</v>
      </c>
      <c r="F27" s="14">
        <f t="shared" ref="F27" si="2">C27*E27</f>
        <v>0</v>
      </c>
      <c r="G27" s="7"/>
      <c r="H27" s="7"/>
      <c r="I27" s="9"/>
      <c r="M27" s="1"/>
    </row>
    <row r="28" spans="1:13" ht="27.6" hidden="1" customHeight="1" x14ac:dyDescent="0.25">
      <c r="A28" s="60" t="s">
        <v>12</v>
      </c>
      <c r="B28" s="60"/>
      <c r="C28" s="60"/>
      <c r="D28" s="60"/>
      <c r="E28" s="60"/>
      <c r="F28" s="60"/>
      <c r="G28" s="7"/>
      <c r="H28" s="7"/>
      <c r="I28" s="9"/>
    </row>
    <row r="29" spans="1:13" ht="27.6" hidden="1" customHeight="1" outlineLevel="1" x14ac:dyDescent="0.25">
      <c r="A29" s="59" t="s">
        <v>14</v>
      </c>
      <c r="B29" s="59"/>
      <c r="C29" s="13">
        <v>0</v>
      </c>
      <c r="D29" s="4" t="s">
        <v>3</v>
      </c>
      <c r="E29" s="5">
        <v>0</v>
      </c>
      <c r="F29" s="14">
        <f>C29*E29</f>
        <v>0</v>
      </c>
      <c r="G29" s="7"/>
      <c r="H29" s="7"/>
      <c r="I29" s="9"/>
    </row>
    <row r="30" spans="1:13" ht="27.6" hidden="1" customHeight="1" outlineLevel="1" x14ac:dyDescent="0.25">
      <c r="A30" s="60" t="s">
        <v>12</v>
      </c>
      <c r="B30" s="60"/>
      <c r="C30" s="60"/>
      <c r="D30" s="60"/>
      <c r="E30" s="60"/>
      <c r="F30" s="60"/>
      <c r="G30" s="7"/>
      <c r="H30" s="7"/>
      <c r="I30" s="9"/>
    </row>
    <row r="31" spans="1:13" ht="27.6" hidden="1" customHeight="1" outlineLevel="1" x14ac:dyDescent="0.25">
      <c r="A31" s="59" t="s">
        <v>14</v>
      </c>
      <c r="B31" s="59"/>
      <c r="C31" s="13">
        <v>0</v>
      </c>
      <c r="D31" s="4" t="s">
        <v>3</v>
      </c>
      <c r="E31" s="5">
        <v>0</v>
      </c>
      <c r="F31" s="14">
        <f t="shared" ref="F31" si="3">C31*E31</f>
        <v>0</v>
      </c>
      <c r="G31" s="7"/>
      <c r="H31" s="7"/>
      <c r="I31" s="9"/>
    </row>
    <row r="32" spans="1:13" ht="27.6" hidden="1" customHeight="1" outlineLevel="1" x14ac:dyDescent="0.25">
      <c r="A32" s="60" t="s">
        <v>12</v>
      </c>
      <c r="B32" s="60"/>
      <c r="C32" s="60"/>
      <c r="D32" s="60"/>
      <c r="E32" s="60"/>
      <c r="F32" s="60"/>
      <c r="G32" s="7"/>
      <c r="H32" s="7"/>
      <c r="I32" s="9"/>
    </row>
    <row r="33" spans="1:13" ht="27.6" hidden="1" customHeight="1" outlineLevel="1" x14ac:dyDescent="0.25">
      <c r="A33" s="59" t="s">
        <v>14</v>
      </c>
      <c r="B33" s="59"/>
      <c r="C33" s="13">
        <v>0</v>
      </c>
      <c r="D33" s="4" t="s">
        <v>3</v>
      </c>
      <c r="E33" s="5">
        <v>0</v>
      </c>
      <c r="F33" s="14">
        <f>C33*E33</f>
        <v>0</v>
      </c>
      <c r="G33" s="7"/>
      <c r="H33" s="7"/>
      <c r="I33" s="9"/>
    </row>
    <row r="34" spans="1:13" ht="27.6" hidden="1" customHeight="1" outlineLevel="1" x14ac:dyDescent="0.25">
      <c r="A34" s="60" t="s">
        <v>12</v>
      </c>
      <c r="B34" s="60"/>
      <c r="C34" s="60"/>
      <c r="D34" s="60"/>
      <c r="E34" s="60"/>
      <c r="F34" s="60"/>
      <c r="G34" s="7"/>
      <c r="H34" s="7"/>
      <c r="I34" s="9"/>
    </row>
    <row r="35" spans="1:13" ht="27.6" hidden="1" customHeight="1" outlineLevel="1" x14ac:dyDescent="0.25">
      <c r="A35" s="59" t="s">
        <v>14</v>
      </c>
      <c r="B35" s="59"/>
      <c r="C35" s="13">
        <v>0</v>
      </c>
      <c r="D35" s="4" t="s">
        <v>3</v>
      </c>
      <c r="E35" s="5">
        <v>0</v>
      </c>
      <c r="F35" s="14">
        <f>C35*E35</f>
        <v>0</v>
      </c>
      <c r="G35" s="7"/>
      <c r="H35" s="7"/>
      <c r="I35" s="9"/>
    </row>
    <row r="36" spans="1:13" ht="27.6" hidden="1" customHeight="1" outlineLevel="1" x14ac:dyDescent="0.25">
      <c r="A36" s="60" t="s">
        <v>12</v>
      </c>
      <c r="B36" s="60"/>
      <c r="C36" s="60"/>
      <c r="D36" s="60"/>
      <c r="E36" s="60"/>
      <c r="F36" s="60"/>
      <c r="G36" s="7"/>
      <c r="H36" s="7"/>
      <c r="I36" s="9"/>
    </row>
    <row r="37" spans="1:13" ht="27.6" hidden="1" customHeight="1" outlineLevel="1" x14ac:dyDescent="0.25">
      <c r="A37" s="59" t="s">
        <v>14</v>
      </c>
      <c r="B37" s="59"/>
      <c r="C37" s="13">
        <v>0</v>
      </c>
      <c r="D37" s="4" t="s">
        <v>3</v>
      </c>
      <c r="E37" s="5">
        <v>0</v>
      </c>
      <c r="F37" s="14">
        <f>C37*E37</f>
        <v>0</v>
      </c>
      <c r="G37" s="7"/>
      <c r="H37" s="7"/>
      <c r="I37" s="9"/>
    </row>
    <row r="38" spans="1:13" ht="27.6" hidden="1" customHeight="1" outlineLevel="1" x14ac:dyDescent="0.25">
      <c r="A38" s="60" t="s">
        <v>12</v>
      </c>
      <c r="B38" s="60"/>
      <c r="C38" s="60"/>
      <c r="D38" s="60"/>
      <c r="E38" s="60"/>
      <c r="F38" s="60"/>
      <c r="G38" s="7"/>
      <c r="H38" s="7"/>
      <c r="I38" s="9"/>
    </row>
    <row r="39" spans="1:13" ht="27.6" hidden="1" customHeight="1" outlineLevel="1" x14ac:dyDescent="0.25">
      <c r="A39" s="59" t="s">
        <v>14</v>
      </c>
      <c r="B39" s="59"/>
      <c r="C39" s="13">
        <v>0</v>
      </c>
      <c r="D39" s="4" t="s">
        <v>3</v>
      </c>
      <c r="E39" s="5">
        <v>0</v>
      </c>
      <c r="F39" s="14">
        <f t="shared" ref="F39" si="4">C39*E39</f>
        <v>0</v>
      </c>
      <c r="G39" s="7"/>
      <c r="H39" s="7"/>
      <c r="I39" s="9"/>
      <c r="M39" s="1"/>
    </row>
    <row r="40" spans="1:13" ht="27.6" hidden="1" customHeight="1" outlineLevel="1" x14ac:dyDescent="0.25">
      <c r="A40" s="60" t="s">
        <v>12</v>
      </c>
      <c r="B40" s="60"/>
      <c r="C40" s="60"/>
      <c r="D40" s="60"/>
      <c r="E40" s="60"/>
      <c r="F40" s="60"/>
      <c r="G40" s="7"/>
      <c r="H40" s="7"/>
      <c r="I40" s="9"/>
    </row>
    <row r="41" spans="1:13" ht="27.6" hidden="1" customHeight="1" outlineLevel="1" x14ac:dyDescent="0.25">
      <c r="A41" s="59" t="s">
        <v>14</v>
      </c>
      <c r="B41" s="59"/>
      <c r="C41" s="13">
        <v>0</v>
      </c>
      <c r="D41" s="4" t="s">
        <v>3</v>
      </c>
      <c r="E41" s="5">
        <v>0</v>
      </c>
      <c r="F41" s="14">
        <f>C41*E41</f>
        <v>0</v>
      </c>
      <c r="G41" s="7"/>
      <c r="H41" s="7"/>
      <c r="I41" s="9"/>
    </row>
    <row r="42" spans="1:13" ht="27.6" hidden="1" customHeight="1" outlineLevel="1" x14ac:dyDescent="0.25">
      <c r="A42" s="60" t="s">
        <v>12</v>
      </c>
      <c r="B42" s="60"/>
      <c r="C42" s="60"/>
      <c r="D42" s="60"/>
      <c r="E42" s="60"/>
      <c r="F42" s="60"/>
      <c r="G42" s="7"/>
      <c r="H42" s="7"/>
      <c r="I42" s="9"/>
    </row>
    <row r="43" spans="1:13" ht="27.6" hidden="1" customHeight="1" outlineLevel="1" x14ac:dyDescent="0.25">
      <c r="A43" s="59" t="s">
        <v>14</v>
      </c>
      <c r="B43" s="59"/>
      <c r="C43" s="13">
        <v>0</v>
      </c>
      <c r="D43" s="4" t="s">
        <v>3</v>
      </c>
      <c r="E43" s="5">
        <v>0</v>
      </c>
      <c r="F43" s="14">
        <f t="shared" ref="F43" si="5">C43*E43</f>
        <v>0</v>
      </c>
      <c r="G43" s="7"/>
      <c r="H43" s="7"/>
      <c r="I43" s="9"/>
    </row>
    <row r="44" spans="1:13" ht="27.6" hidden="1" customHeight="1" outlineLevel="1" x14ac:dyDescent="0.25">
      <c r="A44" s="60" t="s">
        <v>12</v>
      </c>
      <c r="B44" s="60"/>
      <c r="C44" s="60"/>
      <c r="D44" s="60"/>
      <c r="E44" s="60"/>
      <c r="F44" s="60"/>
      <c r="G44" s="7"/>
      <c r="H44" s="7"/>
      <c r="I44" s="9"/>
    </row>
    <row r="45" spans="1:13" ht="27.6" hidden="1" customHeight="1" outlineLevel="1" x14ac:dyDescent="0.25">
      <c r="A45" s="59" t="s">
        <v>14</v>
      </c>
      <c r="B45" s="59"/>
      <c r="C45" s="13">
        <v>0</v>
      </c>
      <c r="D45" s="4" t="s">
        <v>3</v>
      </c>
      <c r="E45" s="5">
        <v>0</v>
      </c>
      <c r="F45" s="14">
        <f>C45*E45</f>
        <v>0</v>
      </c>
      <c r="G45" s="7"/>
      <c r="H45" s="7"/>
      <c r="I45" s="9"/>
    </row>
    <row r="46" spans="1:13" ht="27.6" hidden="1" customHeight="1" outlineLevel="1" x14ac:dyDescent="0.25">
      <c r="A46" s="60" t="s">
        <v>12</v>
      </c>
      <c r="B46" s="60"/>
      <c r="C46" s="60"/>
      <c r="D46" s="60"/>
      <c r="E46" s="60"/>
      <c r="F46" s="60"/>
      <c r="G46" s="7"/>
      <c r="H46" s="7"/>
      <c r="I46" s="9"/>
    </row>
    <row r="47" spans="1:13" ht="27.6" hidden="1" customHeight="1" outlineLevel="1" x14ac:dyDescent="0.25">
      <c r="A47" s="59" t="s">
        <v>14</v>
      </c>
      <c r="B47" s="59"/>
      <c r="C47" s="13">
        <v>0</v>
      </c>
      <c r="D47" s="4" t="s">
        <v>3</v>
      </c>
      <c r="E47" s="5">
        <v>0</v>
      </c>
      <c r="F47" s="14">
        <f>C47*E47</f>
        <v>0</v>
      </c>
      <c r="G47" s="7"/>
      <c r="H47" s="7"/>
      <c r="I47" s="9"/>
    </row>
    <row r="48" spans="1:13" ht="27.6" hidden="1" customHeight="1" outlineLevel="1" x14ac:dyDescent="0.25">
      <c r="A48" s="60" t="s">
        <v>12</v>
      </c>
      <c r="B48" s="60"/>
      <c r="C48" s="60"/>
      <c r="D48" s="60"/>
      <c r="E48" s="60"/>
      <c r="F48" s="60"/>
      <c r="G48" s="7"/>
      <c r="H48" s="7"/>
      <c r="I48" s="9"/>
    </row>
    <row r="49" spans="1:13" ht="27.6" hidden="1" customHeight="1" outlineLevel="1" x14ac:dyDescent="0.25">
      <c r="A49" s="59" t="s">
        <v>14</v>
      </c>
      <c r="B49" s="59"/>
      <c r="C49" s="13">
        <v>0</v>
      </c>
      <c r="D49" s="4" t="s">
        <v>3</v>
      </c>
      <c r="E49" s="5">
        <v>0</v>
      </c>
      <c r="F49" s="14">
        <f>C49*E49</f>
        <v>0</v>
      </c>
      <c r="G49" s="7"/>
      <c r="H49" s="7"/>
      <c r="I49" s="9"/>
    </row>
    <row r="50" spans="1:13" ht="27.6" hidden="1" customHeight="1" outlineLevel="1" x14ac:dyDescent="0.25">
      <c r="A50" s="60" t="s">
        <v>12</v>
      </c>
      <c r="B50" s="60"/>
      <c r="C50" s="60"/>
      <c r="D50" s="60"/>
      <c r="E50" s="60"/>
      <c r="F50" s="60"/>
      <c r="G50" s="7"/>
      <c r="H50" s="7"/>
      <c r="I50" s="9"/>
    </row>
    <row r="51" spans="1:13" ht="27.6" hidden="1" customHeight="1" outlineLevel="1" x14ac:dyDescent="0.25">
      <c r="A51" s="59" t="s">
        <v>14</v>
      </c>
      <c r="B51" s="59"/>
      <c r="C51" s="13">
        <v>0</v>
      </c>
      <c r="D51" s="4" t="s">
        <v>3</v>
      </c>
      <c r="E51" s="5">
        <v>0</v>
      </c>
      <c r="F51" s="14">
        <f t="shared" ref="F51" si="6">C51*E51</f>
        <v>0</v>
      </c>
      <c r="G51" s="7"/>
      <c r="H51" s="7"/>
      <c r="I51" s="9"/>
      <c r="M51" s="1"/>
    </row>
    <row r="52" spans="1:13" ht="27.6" hidden="1" customHeight="1" outlineLevel="1" x14ac:dyDescent="0.25">
      <c r="A52" s="60" t="s">
        <v>12</v>
      </c>
      <c r="B52" s="60"/>
      <c r="C52" s="60"/>
      <c r="D52" s="60"/>
      <c r="E52" s="60"/>
      <c r="F52" s="60"/>
      <c r="G52" s="7"/>
      <c r="H52" s="7"/>
      <c r="I52" s="9"/>
    </row>
    <row r="53" spans="1:13" ht="27.6" hidden="1" customHeight="1" outlineLevel="1" x14ac:dyDescent="0.25">
      <c r="A53" s="59" t="s">
        <v>14</v>
      </c>
      <c r="B53" s="59"/>
      <c r="C53" s="13">
        <v>0</v>
      </c>
      <c r="D53" s="4" t="s">
        <v>3</v>
      </c>
      <c r="E53" s="5">
        <v>0</v>
      </c>
      <c r="F53" s="14">
        <f>C53*E53</f>
        <v>0</v>
      </c>
      <c r="G53" s="7"/>
      <c r="H53" s="7"/>
      <c r="I53" s="9"/>
    </row>
    <row r="54" spans="1:13" ht="27.6" hidden="1" customHeight="1" outlineLevel="1" x14ac:dyDescent="0.25">
      <c r="A54" s="60" t="s">
        <v>12</v>
      </c>
      <c r="B54" s="60"/>
      <c r="C54" s="60"/>
      <c r="D54" s="60"/>
      <c r="E54" s="60"/>
      <c r="F54" s="60"/>
      <c r="G54" s="7"/>
      <c r="H54" s="7"/>
      <c r="I54" s="9"/>
    </row>
    <row r="55" spans="1:13" ht="27.6" hidden="1" customHeight="1" outlineLevel="1" x14ac:dyDescent="0.25">
      <c r="A55" s="59" t="s">
        <v>14</v>
      </c>
      <c r="B55" s="59"/>
      <c r="C55" s="13">
        <v>0</v>
      </c>
      <c r="D55" s="4" t="s">
        <v>3</v>
      </c>
      <c r="E55" s="5">
        <v>0</v>
      </c>
      <c r="F55" s="14">
        <f t="shared" ref="F55" si="7">C55*E55</f>
        <v>0</v>
      </c>
      <c r="G55" s="7"/>
      <c r="H55" s="7"/>
      <c r="I55" s="9"/>
    </row>
    <row r="56" spans="1:13" ht="27.6" hidden="1" customHeight="1" outlineLevel="1" x14ac:dyDescent="0.25">
      <c r="A56" s="60" t="s">
        <v>12</v>
      </c>
      <c r="B56" s="60"/>
      <c r="C56" s="60"/>
      <c r="D56" s="60"/>
      <c r="E56" s="60"/>
      <c r="F56" s="60"/>
      <c r="G56" s="7"/>
      <c r="H56" s="7"/>
      <c r="I56" s="9"/>
    </row>
    <row r="57" spans="1:13" ht="27.6" customHeight="1" collapsed="1" x14ac:dyDescent="0.25">
      <c r="A57" s="106" t="s">
        <v>9</v>
      </c>
      <c r="B57" s="106"/>
      <c r="C57" s="106"/>
      <c r="D57" s="15" t="s">
        <v>7</v>
      </c>
      <c r="E57" s="16">
        <f>SUM(E45:E55)</f>
        <v>0</v>
      </c>
      <c r="F57" s="17">
        <f>SUM(F9:F55)</f>
        <v>0</v>
      </c>
      <c r="G57" s="7"/>
      <c r="H57" s="7"/>
      <c r="I57" s="9"/>
    </row>
    <row r="58" spans="1:13" ht="27.6" customHeight="1" x14ac:dyDescent="0.25">
      <c r="A58" s="110"/>
      <c r="B58" s="110"/>
      <c r="C58" s="110"/>
      <c r="D58" s="110"/>
      <c r="E58" s="110"/>
      <c r="F58" s="110"/>
      <c r="G58" s="7"/>
      <c r="H58" s="7"/>
      <c r="I58" s="9"/>
    </row>
    <row r="59" spans="1:13" ht="27.6" customHeight="1" x14ac:dyDescent="0.25">
      <c r="A59" s="111" t="s">
        <v>8</v>
      </c>
      <c r="B59" s="111"/>
      <c r="C59" s="12" t="s">
        <v>39</v>
      </c>
      <c r="D59" s="18"/>
      <c r="E59" s="12" t="s">
        <v>4</v>
      </c>
      <c r="F59" s="12" t="s">
        <v>15</v>
      </c>
      <c r="G59" s="7"/>
      <c r="H59" s="7"/>
      <c r="I59" s="9"/>
    </row>
    <row r="60" spans="1:13" ht="27.6" customHeight="1" x14ac:dyDescent="0.25">
      <c r="A60" s="121" t="s">
        <v>62</v>
      </c>
      <c r="B60" s="112"/>
      <c r="C60" s="14">
        <f>+F57</f>
        <v>0</v>
      </c>
      <c r="D60" s="4" t="s">
        <v>3</v>
      </c>
      <c r="E60" s="6">
        <v>0</v>
      </c>
      <c r="F60" s="14">
        <f t="shared" ref="F60" si="8">C60*E60</f>
        <v>0</v>
      </c>
      <c r="G60" s="7"/>
      <c r="H60" s="7"/>
      <c r="I60" s="9"/>
    </row>
    <row r="61" spans="1:13" ht="27.6" customHeight="1" x14ac:dyDescent="0.25">
      <c r="A61" s="113" t="s">
        <v>10</v>
      </c>
      <c r="B61" s="113"/>
      <c r="C61" s="113"/>
      <c r="D61" s="113"/>
      <c r="E61" s="113"/>
      <c r="F61" s="19">
        <f>+F60</f>
        <v>0</v>
      </c>
      <c r="G61" s="7"/>
      <c r="H61" s="7"/>
      <c r="I61" s="9"/>
    </row>
    <row r="62" spans="1:13" ht="27.6" customHeight="1" x14ac:dyDescent="0.25">
      <c r="A62" s="110"/>
      <c r="B62" s="110"/>
      <c r="C62" s="110"/>
      <c r="D62" s="110"/>
      <c r="E62" s="110"/>
      <c r="F62" s="110"/>
      <c r="G62" s="7"/>
      <c r="H62" s="7"/>
      <c r="I62" s="9"/>
    </row>
    <row r="63" spans="1:13" ht="27.6" customHeight="1" x14ac:dyDescent="0.25">
      <c r="A63" s="111" t="s">
        <v>97</v>
      </c>
      <c r="B63" s="111"/>
      <c r="C63" s="111"/>
      <c r="D63" s="111"/>
      <c r="E63" s="111"/>
      <c r="F63" s="12" t="s">
        <v>15</v>
      </c>
      <c r="G63" s="7"/>
      <c r="H63" s="7"/>
      <c r="I63" s="9"/>
    </row>
    <row r="64" spans="1:13" ht="27.6" customHeight="1" x14ac:dyDescent="0.25">
      <c r="A64" s="116" t="s">
        <v>41</v>
      </c>
      <c r="B64" s="116"/>
      <c r="C64" s="116"/>
      <c r="D64" s="116"/>
      <c r="E64" s="116"/>
      <c r="F64" s="14">
        <v>0</v>
      </c>
      <c r="G64" s="7"/>
      <c r="H64" s="7"/>
      <c r="I64" s="9"/>
    </row>
    <row r="65" spans="1:9" ht="27.6" customHeight="1" x14ac:dyDescent="0.25">
      <c r="A65" s="117" t="s">
        <v>13</v>
      </c>
      <c r="B65" s="117"/>
      <c r="C65" s="117"/>
      <c r="D65" s="117"/>
      <c r="E65" s="117"/>
      <c r="F65" s="117"/>
      <c r="G65" s="7"/>
      <c r="H65" s="7"/>
      <c r="I65" s="9"/>
    </row>
    <row r="66" spans="1:9" ht="27.6" customHeight="1" x14ac:dyDescent="0.25">
      <c r="A66" s="116" t="s">
        <v>41</v>
      </c>
      <c r="B66" s="116"/>
      <c r="C66" s="116"/>
      <c r="D66" s="116"/>
      <c r="E66" s="116"/>
      <c r="F66" s="14">
        <v>0</v>
      </c>
      <c r="G66" s="7"/>
      <c r="H66" s="7"/>
      <c r="I66" s="9"/>
    </row>
    <row r="67" spans="1:9" ht="27.6" customHeight="1" x14ac:dyDescent="0.25">
      <c r="A67" s="117" t="s">
        <v>36</v>
      </c>
      <c r="B67" s="117"/>
      <c r="C67" s="117"/>
      <c r="D67" s="117"/>
      <c r="E67" s="117"/>
      <c r="F67" s="117"/>
      <c r="G67" s="7"/>
      <c r="H67" s="7"/>
      <c r="I67" s="9"/>
    </row>
    <row r="68" spans="1:9" ht="27.6" customHeight="1" x14ac:dyDescent="0.25">
      <c r="A68" s="116" t="s">
        <v>41</v>
      </c>
      <c r="B68" s="116"/>
      <c r="C68" s="116"/>
      <c r="D68" s="116"/>
      <c r="E68" s="116"/>
      <c r="F68" s="14">
        <v>0</v>
      </c>
      <c r="G68" s="7"/>
      <c r="H68" s="7"/>
      <c r="I68" s="9"/>
    </row>
    <row r="69" spans="1:9" ht="27.6" customHeight="1" x14ac:dyDescent="0.25">
      <c r="A69" s="117" t="s">
        <v>36</v>
      </c>
      <c r="B69" s="117"/>
      <c r="C69" s="117"/>
      <c r="D69" s="117"/>
      <c r="E69" s="117"/>
      <c r="F69" s="117"/>
      <c r="G69" s="7"/>
      <c r="H69" s="7"/>
      <c r="I69" s="9"/>
    </row>
    <row r="70" spans="1:9" ht="27.6" customHeight="1" x14ac:dyDescent="0.25">
      <c r="A70" s="116" t="s">
        <v>41</v>
      </c>
      <c r="B70" s="116"/>
      <c r="C70" s="116"/>
      <c r="D70" s="116"/>
      <c r="E70" s="116"/>
      <c r="F70" s="14">
        <v>0</v>
      </c>
      <c r="G70" s="7"/>
      <c r="H70" s="7"/>
      <c r="I70" s="9"/>
    </row>
    <row r="71" spans="1:9" ht="27.6" customHeight="1" x14ac:dyDescent="0.25">
      <c r="A71" s="117" t="s">
        <v>36</v>
      </c>
      <c r="B71" s="117"/>
      <c r="C71" s="117"/>
      <c r="D71" s="117"/>
      <c r="E71" s="117"/>
      <c r="F71" s="117"/>
      <c r="G71" s="7"/>
      <c r="H71" s="7"/>
      <c r="I71" s="9"/>
    </row>
    <row r="72" spans="1:9" ht="27.6" customHeight="1" x14ac:dyDescent="0.25">
      <c r="A72" s="113" t="s">
        <v>16</v>
      </c>
      <c r="B72" s="113"/>
      <c r="C72" s="113"/>
      <c r="D72" s="113"/>
      <c r="E72" s="113"/>
      <c r="F72" s="20">
        <f>SUM(F64:F71)</f>
        <v>0</v>
      </c>
      <c r="G72" s="7"/>
      <c r="H72" s="7"/>
      <c r="I72" s="9"/>
    </row>
    <row r="73" spans="1:9" ht="27.6" customHeight="1" x14ac:dyDescent="0.25">
      <c r="A73" s="114"/>
      <c r="B73" s="114"/>
      <c r="C73" s="114"/>
      <c r="D73" s="114"/>
      <c r="E73" s="114"/>
      <c r="F73" s="114"/>
      <c r="G73" s="8"/>
      <c r="H73" s="8"/>
      <c r="I73" s="9"/>
    </row>
    <row r="74" spans="1:9" ht="27.6" customHeight="1" x14ac:dyDescent="0.25">
      <c r="A74" s="111" t="s">
        <v>47</v>
      </c>
      <c r="B74" s="111"/>
      <c r="C74" s="111"/>
      <c r="D74" s="111"/>
      <c r="E74" s="111"/>
      <c r="F74" s="12" t="s">
        <v>15</v>
      </c>
      <c r="G74" s="7"/>
      <c r="H74" s="7"/>
      <c r="I74" s="9"/>
    </row>
    <row r="75" spans="1:9" ht="27.6" customHeight="1" x14ac:dyDescent="0.25">
      <c r="A75" s="62" t="s">
        <v>41</v>
      </c>
      <c r="B75" s="62"/>
      <c r="C75" s="62"/>
      <c r="D75" s="62"/>
      <c r="E75" s="62"/>
      <c r="F75" s="14">
        <v>0</v>
      </c>
      <c r="G75" s="7"/>
      <c r="H75" s="7"/>
      <c r="I75" s="9"/>
    </row>
    <row r="76" spans="1:9" ht="27.6" customHeight="1" x14ac:dyDescent="0.25">
      <c r="A76" s="115" t="s">
        <v>42</v>
      </c>
      <c r="B76" s="115"/>
      <c r="C76" s="115"/>
      <c r="D76" s="115"/>
      <c r="E76" s="115"/>
      <c r="F76" s="115"/>
      <c r="G76" s="7"/>
      <c r="H76" s="7"/>
      <c r="I76" s="9"/>
    </row>
    <row r="77" spans="1:9" ht="27.6" customHeight="1" x14ac:dyDescent="0.25">
      <c r="A77" s="126" t="s">
        <v>41</v>
      </c>
      <c r="B77" s="126"/>
      <c r="C77" s="126"/>
      <c r="D77" s="126"/>
      <c r="E77" s="126"/>
      <c r="F77" s="14">
        <v>0</v>
      </c>
      <c r="G77" s="7"/>
      <c r="H77" s="7"/>
      <c r="I77" s="9"/>
    </row>
    <row r="78" spans="1:9" ht="27.6" customHeight="1" x14ac:dyDescent="0.25">
      <c r="A78" s="127" t="s">
        <v>43</v>
      </c>
      <c r="B78" s="127"/>
      <c r="C78" s="127"/>
      <c r="D78" s="127"/>
      <c r="E78" s="127"/>
      <c r="F78" s="127"/>
      <c r="G78" s="7"/>
      <c r="H78" s="7"/>
      <c r="I78" s="9"/>
    </row>
    <row r="79" spans="1:9" ht="27.6" customHeight="1" x14ac:dyDescent="0.25">
      <c r="A79" s="62" t="s">
        <v>41</v>
      </c>
      <c r="B79" s="62"/>
      <c r="C79" s="62"/>
      <c r="D79" s="62"/>
      <c r="E79" s="62"/>
      <c r="F79" s="14">
        <v>0</v>
      </c>
      <c r="G79" s="7"/>
      <c r="H79" s="7"/>
      <c r="I79" s="9"/>
    </row>
    <row r="80" spans="1:9" ht="27.6" customHeight="1" x14ac:dyDescent="0.25">
      <c r="A80" s="115" t="s">
        <v>42</v>
      </c>
      <c r="B80" s="115"/>
      <c r="C80" s="115"/>
      <c r="D80" s="115"/>
      <c r="E80" s="115"/>
      <c r="F80" s="115"/>
      <c r="G80" s="7"/>
      <c r="H80" s="7"/>
      <c r="I80" s="9"/>
    </row>
    <row r="81" spans="1:9" ht="27.6" customHeight="1" x14ac:dyDescent="0.25">
      <c r="A81" s="126" t="s">
        <v>41</v>
      </c>
      <c r="B81" s="126"/>
      <c r="C81" s="126"/>
      <c r="D81" s="126"/>
      <c r="E81" s="126"/>
      <c r="F81" s="14">
        <v>0</v>
      </c>
      <c r="G81" s="7"/>
      <c r="H81" s="7"/>
      <c r="I81" s="9"/>
    </row>
    <row r="82" spans="1:9" ht="27.6" customHeight="1" x14ac:dyDescent="0.25">
      <c r="A82" s="127" t="s">
        <v>43</v>
      </c>
      <c r="B82" s="127"/>
      <c r="C82" s="127"/>
      <c r="D82" s="127"/>
      <c r="E82" s="127"/>
      <c r="F82" s="127"/>
      <c r="G82" s="7"/>
      <c r="H82" s="7"/>
      <c r="I82" s="9"/>
    </row>
    <row r="83" spans="1:9" ht="27.6" customHeight="1" x14ac:dyDescent="0.25">
      <c r="A83" s="74" t="s">
        <v>17</v>
      </c>
      <c r="B83" s="74"/>
      <c r="C83" s="74"/>
      <c r="D83" s="74"/>
      <c r="E83" s="74"/>
      <c r="F83" s="21">
        <f>SUM(F79+F81)+F77+F75</f>
        <v>0</v>
      </c>
      <c r="G83" s="7"/>
      <c r="H83" s="7"/>
      <c r="I83" s="9"/>
    </row>
    <row r="84" spans="1:9" ht="27.6" customHeight="1" x14ac:dyDescent="0.25">
      <c r="A84" s="75"/>
      <c r="B84" s="75"/>
      <c r="C84" s="75"/>
      <c r="D84" s="75"/>
      <c r="E84" s="75"/>
      <c r="F84" s="75"/>
      <c r="G84" s="7"/>
      <c r="H84" s="7"/>
      <c r="I84" s="9"/>
    </row>
    <row r="85" spans="1:9" ht="27.6" customHeight="1" x14ac:dyDescent="0.25">
      <c r="A85" s="82" t="s">
        <v>65</v>
      </c>
      <c r="B85" s="82"/>
      <c r="C85" s="82"/>
      <c r="D85" s="82"/>
      <c r="E85" s="82"/>
      <c r="F85" s="82"/>
      <c r="G85" s="7"/>
      <c r="H85" s="7"/>
      <c r="I85" s="9"/>
    </row>
    <row r="86" spans="1:9" ht="54.75" customHeight="1" x14ac:dyDescent="0.25">
      <c r="A86" s="118" t="s">
        <v>49</v>
      </c>
      <c r="B86" s="119"/>
      <c r="C86" s="119"/>
      <c r="D86" s="119"/>
      <c r="E86" s="119"/>
      <c r="F86" s="120"/>
      <c r="G86" s="7"/>
      <c r="H86" s="7"/>
      <c r="I86" s="9"/>
    </row>
    <row r="87" spans="1:9" ht="27.6" customHeight="1" x14ac:dyDescent="0.25">
      <c r="A87" s="130" t="s">
        <v>64</v>
      </c>
      <c r="B87" s="131"/>
      <c r="C87" s="108" t="s">
        <v>48</v>
      </c>
      <c r="D87" s="109"/>
      <c r="E87" s="3" t="s">
        <v>1</v>
      </c>
      <c r="F87" s="22" t="s">
        <v>15</v>
      </c>
      <c r="G87" s="7"/>
      <c r="H87" s="7"/>
      <c r="I87" s="9"/>
    </row>
    <row r="88" spans="1:9" ht="29.25" customHeight="1" x14ac:dyDescent="0.25">
      <c r="A88" s="100" t="s">
        <v>81</v>
      </c>
      <c r="B88" s="101"/>
      <c r="C88" s="104">
        <v>0</v>
      </c>
      <c r="D88" s="105"/>
      <c r="E88" s="43">
        <v>0</v>
      </c>
      <c r="F88" s="23">
        <f>C88*E88</f>
        <v>0</v>
      </c>
      <c r="G88" s="7"/>
      <c r="H88" s="7"/>
      <c r="I88" s="9"/>
    </row>
    <row r="89" spans="1:9" ht="27.6" customHeight="1" x14ac:dyDescent="0.25">
      <c r="A89" s="102" t="s">
        <v>66</v>
      </c>
      <c r="B89" s="103"/>
      <c r="C89" s="104">
        <v>0</v>
      </c>
      <c r="D89" s="105"/>
      <c r="E89" s="43">
        <v>0.65500000000000003</v>
      </c>
      <c r="F89" s="23">
        <f>C89*E89</f>
        <v>0</v>
      </c>
      <c r="G89" s="7"/>
      <c r="H89" s="7"/>
      <c r="I89" s="9"/>
    </row>
    <row r="90" spans="1:9" ht="27.6" customHeight="1" x14ac:dyDescent="0.25">
      <c r="A90" s="102" t="s">
        <v>69</v>
      </c>
      <c r="B90" s="103"/>
      <c r="C90" s="104">
        <v>0</v>
      </c>
      <c r="D90" s="105"/>
      <c r="E90" s="43">
        <v>0</v>
      </c>
      <c r="F90" s="23">
        <f>C90*E90</f>
        <v>0</v>
      </c>
      <c r="G90" s="7"/>
      <c r="H90" s="7"/>
      <c r="I90" s="9"/>
    </row>
    <row r="91" spans="1:9" ht="27.6" customHeight="1" x14ac:dyDescent="0.25">
      <c r="A91" s="102" t="s">
        <v>67</v>
      </c>
      <c r="B91" s="103"/>
      <c r="C91" s="104">
        <v>0</v>
      </c>
      <c r="D91" s="105"/>
      <c r="E91" s="43">
        <v>0</v>
      </c>
      <c r="F91" s="23">
        <f>C91*E91</f>
        <v>0</v>
      </c>
      <c r="G91" s="7"/>
      <c r="H91" s="7"/>
      <c r="I91" s="9"/>
    </row>
    <row r="92" spans="1:9" ht="27.6" customHeight="1" x14ac:dyDescent="0.25">
      <c r="A92" s="102" t="s">
        <v>68</v>
      </c>
      <c r="B92" s="103"/>
      <c r="C92" s="104">
        <v>0</v>
      </c>
      <c r="D92" s="105"/>
      <c r="E92" s="43">
        <v>0</v>
      </c>
      <c r="F92" s="23">
        <f>C92*E92</f>
        <v>0</v>
      </c>
      <c r="G92" s="7"/>
      <c r="H92" s="7"/>
      <c r="I92" s="9"/>
    </row>
    <row r="93" spans="1:9" ht="53.25" customHeight="1" x14ac:dyDescent="0.25">
      <c r="A93" s="118" t="s">
        <v>49</v>
      </c>
      <c r="B93" s="119"/>
      <c r="C93" s="119"/>
      <c r="D93" s="119"/>
      <c r="E93" s="119"/>
      <c r="F93" s="120"/>
      <c r="G93" s="7"/>
      <c r="H93" s="7"/>
      <c r="I93" s="9"/>
    </row>
    <row r="94" spans="1:9" ht="26.25" customHeight="1" x14ac:dyDescent="0.25">
      <c r="A94" s="128" t="s">
        <v>72</v>
      </c>
      <c r="B94" s="129"/>
      <c r="C94" s="108" t="s">
        <v>48</v>
      </c>
      <c r="D94" s="109"/>
      <c r="E94" s="3" t="s">
        <v>1</v>
      </c>
      <c r="F94" s="22" t="s">
        <v>15</v>
      </c>
      <c r="G94" s="7"/>
      <c r="H94" s="7"/>
      <c r="I94" s="9"/>
    </row>
    <row r="95" spans="1:9" ht="31.5" customHeight="1" x14ac:dyDescent="0.25">
      <c r="A95" s="100" t="s">
        <v>81</v>
      </c>
      <c r="B95" s="101"/>
      <c r="C95" s="104">
        <v>0</v>
      </c>
      <c r="D95" s="105"/>
      <c r="E95" s="43">
        <v>0</v>
      </c>
      <c r="F95" s="23">
        <f>C95*E95</f>
        <v>0</v>
      </c>
      <c r="G95" s="7"/>
      <c r="H95" s="7"/>
      <c r="I95" s="9"/>
    </row>
    <row r="96" spans="1:9" ht="27.6" customHeight="1" x14ac:dyDescent="0.25">
      <c r="A96" s="102" t="s">
        <v>66</v>
      </c>
      <c r="B96" s="103"/>
      <c r="C96" s="104">
        <v>0</v>
      </c>
      <c r="D96" s="105"/>
      <c r="E96" s="43">
        <v>0.65500000000000003</v>
      </c>
      <c r="F96" s="23">
        <f>C96*E96</f>
        <v>0</v>
      </c>
      <c r="G96" s="7"/>
      <c r="H96" s="7"/>
      <c r="I96" s="9"/>
    </row>
    <row r="97" spans="1:9" ht="27.6" customHeight="1" x14ac:dyDescent="0.25">
      <c r="A97" s="102" t="s">
        <v>69</v>
      </c>
      <c r="B97" s="103"/>
      <c r="C97" s="104">
        <v>0</v>
      </c>
      <c r="D97" s="105"/>
      <c r="E97" s="43">
        <v>0</v>
      </c>
      <c r="F97" s="23">
        <f>C97*E97</f>
        <v>0</v>
      </c>
      <c r="G97" s="7"/>
      <c r="H97" s="7"/>
      <c r="I97" s="9"/>
    </row>
    <row r="98" spans="1:9" ht="27.6" customHeight="1" x14ac:dyDescent="0.25">
      <c r="A98" s="102" t="s">
        <v>67</v>
      </c>
      <c r="B98" s="103"/>
      <c r="C98" s="104">
        <v>0</v>
      </c>
      <c r="D98" s="105"/>
      <c r="E98" s="43">
        <v>0</v>
      </c>
      <c r="F98" s="23">
        <f>C98*E98</f>
        <v>0</v>
      </c>
      <c r="G98" s="7"/>
      <c r="H98" s="7"/>
      <c r="I98" s="9"/>
    </row>
    <row r="99" spans="1:9" ht="27.6" customHeight="1" x14ac:dyDescent="0.25">
      <c r="A99" s="102" t="s">
        <v>68</v>
      </c>
      <c r="B99" s="103"/>
      <c r="C99" s="104">
        <v>0</v>
      </c>
      <c r="D99" s="105"/>
      <c r="E99" s="43">
        <v>0</v>
      </c>
      <c r="F99" s="23">
        <f>C99*E99</f>
        <v>0</v>
      </c>
      <c r="G99" s="7"/>
      <c r="H99" s="7"/>
      <c r="I99" s="9"/>
    </row>
    <row r="100" spans="1:9" ht="27.6" customHeight="1" x14ac:dyDescent="0.25">
      <c r="A100" s="74" t="s">
        <v>18</v>
      </c>
      <c r="B100" s="74"/>
      <c r="C100" s="74"/>
      <c r="D100" s="74"/>
      <c r="E100" s="74"/>
      <c r="F100" s="21">
        <f>SUM(F95:F99)</f>
        <v>0</v>
      </c>
      <c r="G100" s="7"/>
      <c r="H100" s="7"/>
      <c r="I100" s="9"/>
    </row>
    <row r="101" spans="1:9" ht="27.6" customHeight="1" x14ac:dyDescent="0.25">
      <c r="A101" s="75"/>
      <c r="B101" s="75"/>
      <c r="C101" s="75"/>
      <c r="D101" s="75"/>
      <c r="E101" s="75"/>
      <c r="F101" s="75"/>
      <c r="G101" s="7"/>
      <c r="H101" s="7"/>
      <c r="I101" s="9"/>
    </row>
    <row r="102" spans="1:9" ht="27.6" customHeight="1" x14ac:dyDescent="0.25">
      <c r="A102" s="82" t="s">
        <v>24</v>
      </c>
      <c r="B102" s="82"/>
      <c r="C102" s="82"/>
      <c r="D102" s="82"/>
      <c r="E102" s="82"/>
      <c r="F102" s="22" t="s">
        <v>15</v>
      </c>
      <c r="G102" s="7"/>
      <c r="H102" s="7"/>
      <c r="I102" s="9"/>
    </row>
    <row r="103" spans="1:9" ht="27.6" customHeight="1" x14ac:dyDescent="0.25">
      <c r="A103" s="62" t="s">
        <v>19</v>
      </c>
      <c r="B103" s="83"/>
      <c r="C103" s="83"/>
      <c r="D103" s="83"/>
      <c r="E103" s="83"/>
      <c r="F103" s="24">
        <v>0</v>
      </c>
      <c r="G103" s="7"/>
      <c r="H103" s="7"/>
      <c r="I103" s="9"/>
    </row>
    <row r="104" spans="1:9" ht="27.6" customHeight="1" x14ac:dyDescent="0.25">
      <c r="A104" s="115" t="s">
        <v>45</v>
      </c>
      <c r="B104" s="115"/>
      <c r="C104" s="115"/>
      <c r="D104" s="115"/>
      <c r="E104" s="115"/>
      <c r="F104" s="115"/>
      <c r="G104" s="7"/>
      <c r="H104" s="7"/>
      <c r="I104" s="9"/>
    </row>
    <row r="105" spans="1:9" ht="27.6" customHeight="1" x14ac:dyDescent="0.25">
      <c r="A105" s="84" t="s">
        <v>44</v>
      </c>
      <c r="B105" s="84"/>
      <c r="C105" s="84"/>
      <c r="D105" s="84"/>
      <c r="E105" s="84"/>
      <c r="F105" s="24">
        <v>0</v>
      </c>
      <c r="G105" s="7"/>
      <c r="H105" s="7"/>
      <c r="I105" s="9"/>
    </row>
    <row r="106" spans="1:9" ht="27.6" customHeight="1" x14ac:dyDescent="0.25">
      <c r="A106" s="115" t="s">
        <v>46</v>
      </c>
      <c r="B106" s="115"/>
      <c r="C106" s="115"/>
      <c r="D106" s="115"/>
      <c r="E106" s="115"/>
      <c r="F106" s="115"/>
      <c r="G106" s="7"/>
      <c r="H106" s="7"/>
      <c r="I106" s="9"/>
    </row>
    <row r="107" spans="1:9" ht="27.6" customHeight="1" x14ac:dyDescent="0.25">
      <c r="A107" s="62" t="s">
        <v>33</v>
      </c>
      <c r="B107" s="62"/>
      <c r="C107" s="62"/>
      <c r="D107" s="62"/>
      <c r="E107" s="62"/>
      <c r="F107" s="24">
        <v>0</v>
      </c>
      <c r="G107" s="7"/>
      <c r="H107" s="7"/>
      <c r="I107" s="9"/>
    </row>
    <row r="108" spans="1:9" ht="27.6" customHeight="1" x14ac:dyDescent="0.25">
      <c r="A108" s="115" t="s">
        <v>42</v>
      </c>
      <c r="B108" s="115"/>
      <c r="C108" s="115"/>
      <c r="D108" s="115"/>
      <c r="E108" s="115"/>
      <c r="F108" s="115"/>
      <c r="G108" s="7"/>
      <c r="H108" s="7"/>
      <c r="I108" s="9"/>
    </row>
    <row r="109" spans="1:9" ht="27.6" customHeight="1" x14ac:dyDescent="0.25">
      <c r="A109" s="62" t="s">
        <v>34</v>
      </c>
      <c r="B109" s="62"/>
      <c r="C109" s="62"/>
      <c r="D109" s="62"/>
      <c r="E109" s="62"/>
      <c r="F109" s="24">
        <v>0</v>
      </c>
      <c r="G109" s="7"/>
      <c r="H109" s="7"/>
      <c r="I109" s="9"/>
    </row>
    <row r="110" spans="1:9" ht="27.6" customHeight="1" x14ac:dyDescent="0.25">
      <c r="A110" s="132" t="s">
        <v>13</v>
      </c>
      <c r="B110" s="132"/>
      <c r="C110" s="132"/>
      <c r="D110" s="132"/>
      <c r="E110" s="132"/>
      <c r="F110" s="132"/>
      <c r="G110" s="7"/>
      <c r="H110" s="7"/>
      <c r="I110" s="9"/>
    </row>
    <row r="111" spans="1:9" ht="27.6" customHeight="1" x14ac:dyDescent="0.25">
      <c r="A111" s="69" t="s">
        <v>20</v>
      </c>
      <c r="B111" s="69"/>
      <c r="C111" s="69"/>
      <c r="D111" s="69"/>
      <c r="E111" s="69"/>
      <c r="F111" s="25">
        <f>SUM(F103+F105+F107+F109)</f>
        <v>0</v>
      </c>
      <c r="G111" s="7"/>
      <c r="H111" s="7"/>
      <c r="I111" s="9"/>
    </row>
    <row r="112" spans="1:9" ht="27.6" customHeight="1" x14ac:dyDescent="0.25">
      <c r="A112" s="133"/>
      <c r="B112" s="133"/>
      <c r="C112" s="133"/>
      <c r="D112" s="133"/>
      <c r="E112" s="133"/>
      <c r="F112" s="133"/>
      <c r="G112" s="7"/>
      <c r="H112" s="7"/>
      <c r="I112" s="9"/>
    </row>
    <row r="113" spans="1:9" ht="27.6" customHeight="1" x14ac:dyDescent="0.25">
      <c r="A113" s="73" t="s">
        <v>25</v>
      </c>
      <c r="B113" s="73"/>
      <c r="C113" s="73"/>
      <c r="D113" s="73"/>
      <c r="E113" s="26" t="s">
        <v>21</v>
      </c>
      <c r="F113" s="27" t="s">
        <v>15</v>
      </c>
      <c r="G113" s="7"/>
      <c r="H113" s="7"/>
      <c r="I113" s="9"/>
    </row>
    <row r="114" spans="1:9" ht="27.6" customHeight="1" x14ac:dyDescent="0.25">
      <c r="A114" s="61" t="s">
        <v>28</v>
      </c>
      <c r="B114" s="61"/>
      <c r="C114" s="61"/>
      <c r="D114" s="61"/>
      <c r="E114" s="61"/>
      <c r="F114" s="28">
        <f>F57</f>
        <v>0</v>
      </c>
      <c r="G114" s="7"/>
      <c r="H114" s="7"/>
      <c r="I114" s="9"/>
    </row>
    <row r="115" spans="1:9" ht="27.6" customHeight="1" x14ac:dyDescent="0.2">
      <c r="A115" s="61" t="s">
        <v>29</v>
      </c>
      <c r="B115" s="61"/>
      <c r="C115" s="61"/>
      <c r="D115" s="61"/>
      <c r="E115" s="61"/>
      <c r="F115" s="28">
        <f>F61</f>
        <v>0</v>
      </c>
      <c r="G115" s="9"/>
      <c r="H115" s="9"/>
      <c r="I115" s="9"/>
    </row>
    <row r="116" spans="1:9" ht="27.6" customHeight="1" x14ac:dyDescent="0.2">
      <c r="A116" s="61" t="s">
        <v>30</v>
      </c>
      <c r="B116" s="61"/>
      <c r="C116" s="61"/>
      <c r="D116" s="61"/>
      <c r="E116" s="61"/>
      <c r="F116" s="28">
        <f>F72</f>
        <v>0</v>
      </c>
      <c r="G116" s="9"/>
      <c r="H116" s="9"/>
      <c r="I116" s="9"/>
    </row>
    <row r="117" spans="1:9" ht="27.6" customHeight="1" x14ac:dyDescent="0.2">
      <c r="A117" s="61" t="s">
        <v>31</v>
      </c>
      <c r="B117" s="61"/>
      <c r="C117" s="61"/>
      <c r="D117" s="61"/>
      <c r="E117" s="61"/>
      <c r="F117" s="28">
        <f>F83</f>
        <v>0</v>
      </c>
      <c r="G117" s="9"/>
      <c r="H117" s="9"/>
      <c r="I117" s="9"/>
    </row>
    <row r="118" spans="1:9" ht="27.6" customHeight="1" x14ac:dyDescent="0.2">
      <c r="A118" s="61" t="s">
        <v>32</v>
      </c>
      <c r="B118" s="61"/>
      <c r="C118" s="61"/>
      <c r="D118" s="61"/>
      <c r="E118" s="61"/>
      <c r="F118" s="28">
        <f>F100</f>
        <v>0</v>
      </c>
    </row>
    <row r="119" spans="1:9" ht="27.6" customHeight="1" x14ac:dyDescent="0.2">
      <c r="A119" s="61" t="s">
        <v>11</v>
      </c>
      <c r="B119" s="61"/>
      <c r="C119" s="61"/>
      <c r="D119" s="61"/>
      <c r="E119" s="61"/>
      <c r="F119" s="28">
        <f>F111</f>
        <v>0</v>
      </c>
    </row>
    <row r="120" spans="1:9" ht="27.6" customHeight="1" x14ac:dyDescent="0.2">
      <c r="A120" s="86" t="s">
        <v>5</v>
      </c>
      <c r="B120" s="86"/>
      <c r="C120" s="86"/>
      <c r="D120" s="86"/>
      <c r="E120" s="86"/>
      <c r="F120" s="29">
        <f>F119+F118+F117+F116+F115+F114</f>
        <v>0</v>
      </c>
    </row>
    <row r="121" spans="1:9" ht="27.6" customHeight="1" x14ac:dyDescent="0.2">
      <c r="A121" s="135"/>
      <c r="B121" s="135"/>
      <c r="C121" s="135"/>
      <c r="D121" s="135"/>
      <c r="E121" s="135"/>
      <c r="F121" s="135"/>
    </row>
    <row r="122" spans="1:9" ht="27.6" customHeight="1" x14ac:dyDescent="0.2">
      <c r="A122" s="82" t="s">
        <v>27</v>
      </c>
      <c r="B122" s="82"/>
      <c r="C122" s="82"/>
      <c r="D122" s="82"/>
      <c r="E122" s="82"/>
      <c r="F122" s="82"/>
    </row>
    <row r="123" spans="1:9" ht="27.6" customHeight="1" x14ac:dyDescent="0.2">
      <c r="A123" s="93" t="s">
        <v>37</v>
      </c>
      <c r="B123" s="93"/>
      <c r="C123" s="93"/>
      <c r="D123" s="30">
        <v>0</v>
      </c>
      <c r="E123" s="31" t="s">
        <v>22</v>
      </c>
      <c r="F123" s="32">
        <f>SUM(F120*D123)</f>
        <v>0</v>
      </c>
    </row>
    <row r="124" spans="1:9" ht="15.75" x14ac:dyDescent="0.2">
      <c r="A124" s="136"/>
      <c r="B124" s="136"/>
      <c r="C124" s="136"/>
      <c r="D124" s="136"/>
      <c r="E124" s="136"/>
      <c r="F124" s="136"/>
    </row>
    <row r="125" spans="1:9" ht="15.75" x14ac:dyDescent="0.2">
      <c r="A125" s="75"/>
      <c r="B125" s="75"/>
      <c r="C125" s="75"/>
      <c r="D125" s="75"/>
      <c r="E125" s="75"/>
      <c r="F125" s="75"/>
    </row>
    <row r="126" spans="1:9" ht="15.75" x14ac:dyDescent="0.2">
      <c r="A126" s="134" t="s">
        <v>50</v>
      </c>
      <c r="B126" s="134"/>
      <c r="C126" s="134"/>
      <c r="D126" s="134"/>
      <c r="E126" s="134"/>
      <c r="F126" s="134"/>
    </row>
    <row r="127" spans="1:9" ht="15.75" x14ac:dyDescent="0.2">
      <c r="A127" s="85" t="s">
        <v>59</v>
      </c>
      <c r="B127" s="85"/>
      <c r="C127" s="85"/>
      <c r="D127" s="85"/>
      <c r="E127" s="85"/>
      <c r="F127" s="32">
        <f>SUM(F120+F123)</f>
        <v>0</v>
      </c>
    </row>
    <row r="132" spans="3:3" x14ac:dyDescent="0.2">
      <c r="C132" s="1"/>
    </row>
  </sheetData>
  <mergeCells count="138">
    <mergeCell ref="C91:D91"/>
    <mergeCell ref="C92:D92"/>
    <mergeCell ref="A93:F93"/>
    <mergeCell ref="A49:B49"/>
    <mergeCell ref="A1:F1"/>
    <mergeCell ref="A2:F2"/>
    <mergeCell ref="A3:F3"/>
    <mergeCell ref="A4:F4"/>
    <mergeCell ref="A5:F5"/>
    <mergeCell ref="A6:F6"/>
    <mergeCell ref="A7:F7"/>
    <mergeCell ref="A45:B45"/>
    <mergeCell ref="A46:F46"/>
    <mergeCell ref="A47:B47"/>
    <mergeCell ref="A48:F48"/>
    <mergeCell ref="A33:B33"/>
    <mergeCell ref="A34:F34"/>
    <mergeCell ref="A35:B35"/>
    <mergeCell ref="A36:F36"/>
    <mergeCell ref="A66:E66"/>
    <mergeCell ref="A61:E61"/>
    <mergeCell ref="A62:F62"/>
    <mergeCell ref="A63:E63"/>
    <mergeCell ref="A64:E64"/>
    <mergeCell ref="A65:F65"/>
    <mergeCell ref="A50:F50"/>
    <mergeCell ref="A51:B51"/>
    <mergeCell ref="A52:F52"/>
    <mergeCell ref="A53:B53"/>
    <mergeCell ref="A54:F54"/>
    <mergeCell ref="A55:B55"/>
    <mergeCell ref="A56:F56"/>
    <mergeCell ref="A57:C57"/>
    <mergeCell ref="A58:F58"/>
    <mergeCell ref="A59:B59"/>
    <mergeCell ref="A60:B60"/>
    <mergeCell ref="A78:F78"/>
    <mergeCell ref="A67:F67"/>
    <mergeCell ref="A68:E68"/>
    <mergeCell ref="A69:F69"/>
    <mergeCell ref="A70:E70"/>
    <mergeCell ref="A71:F71"/>
    <mergeCell ref="A72:E72"/>
    <mergeCell ref="A73:F73"/>
    <mergeCell ref="A74:E74"/>
    <mergeCell ref="A75:E75"/>
    <mergeCell ref="A76:F76"/>
    <mergeCell ref="A77:E77"/>
    <mergeCell ref="A96:B96"/>
    <mergeCell ref="C96:D96"/>
    <mergeCell ref="A79:E79"/>
    <mergeCell ref="A80:F80"/>
    <mergeCell ref="A81:E81"/>
    <mergeCell ref="A82:F82"/>
    <mergeCell ref="A83:E83"/>
    <mergeCell ref="A84:F84"/>
    <mergeCell ref="A85:F85"/>
    <mergeCell ref="A94:B94"/>
    <mergeCell ref="C94:D94"/>
    <mergeCell ref="A95:B95"/>
    <mergeCell ref="C95:D95"/>
    <mergeCell ref="A86:F86"/>
    <mergeCell ref="A87:B87"/>
    <mergeCell ref="C87:D87"/>
    <mergeCell ref="A88:B88"/>
    <mergeCell ref="A89:B89"/>
    <mergeCell ref="A90:B90"/>
    <mergeCell ref="A91:B91"/>
    <mergeCell ref="A92:B92"/>
    <mergeCell ref="C88:D88"/>
    <mergeCell ref="C89:D89"/>
    <mergeCell ref="C90:D90"/>
    <mergeCell ref="C99:D99"/>
    <mergeCell ref="A100:E100"/>
    <mergeCell ref="A101:F101"/>
    <mergeCell ref="A102:E102"/>
    <mergeCell ref="A103:E103"/>
    <mergeCell ref="A104:F104"/>
    <mergeCell ref="A105:E105"/>
    <mergeCell ref="A98:B98"/>
    <mergeCell ref="C98:D98"/>
    <mergeCell ref="A126:F126"/>
    <mergeCell ref="A127:E127"/>
    <mergeCell ref="A119:E119"/>
    <mergeCell ref="A120:E120"/>
    <mergeCell ref="A121:F121"/>
    <mergeCell ref="A122:F122"/>
    <mergeCell ref="A123:C123"/>
    <mergeCell ref="A124:F124"/>
    <mergeCell ref="A118:E118"/>
    <mergeCell ref="A29:B29"/>
    <mergeCell ref="A30:F30"/>
    <mergeCell ref="A31:B31"/>
    <mergeCell ref="A22:F22"/>
    <mergeCell ref="A23:B23"/>
    <mergeCell ref="A24:F24"/>
    <mergeCell ref="A25:B25"/>
    <mergeCell ref="A26:F26"/>
    <mergeCell ref="A125:F125"/>
    <mergeCell ref="A107:E107"/>
    <mergeCell ref="A108:F108"/>
    <mergeCell ref="A109:E109"/>
    <mergeCell ref="A110:F110"/>
    <mergeCell ref="A111:E111"/>
    <mergeCell ref="A112:F112"/>
    <mergeCell ref="A113:D113"/>
    <mergeCell ref="A114:E114"/>
    <mergeCell ref="A115:E115"/>
    <mergeCell ref="A116:E116"/>
    <mergeCell ref="A117:E117"/>
    <mergeCell ref="A106:F106"/>
    <mergeCell ref="A97:B97"/>
    <mergeCell ref="C97:D97"/>
    <mergeCell ref="A99:B99"/>
    <mergeCell ref="A42:F42"/>
    <mergeCell ref="A43:B43"/>
    <mergeCell ref="A44:F44"/>
    <mergeCell ref="A9:B9"/>
    <mergeCell ref="A10:F10"/>
    <mergeCell ref="A11:B11"/>
    <mergeCell ref="A12:F12"/>
    <mergeCell ref="A13:B13"/>
    <mergeCell ref="A14:F14"/>
    <mergeCell ref="A15:B15"/>
    <mergeCell ref="A16:F16"/>
    <mergeCell ref="A17:B17"/>
    <mergeCell ref="A18:F18"/>
    <mergeCell ref="A19:B19"/>
    <mergeCell ref="A20:F20"/>
    <mergeCell ref="A21:B21"/>
    <mergeCell ref="A37:B37"/>
    <mergeCell ref="A38:F38"/>
    <mergeCell ref="A39:B39"/>
    <mergeCell ref="A40:F40"/>
    <mergeCell ref="A41:B41"/>
    <mergeCell ref="A32:F32"/>
    <mergeCell ref="A27:B27"/>
    <mergeCell ref="A28:F28"/>
  </mergeCells>
  <pageMargins left="0.7" right="0.7" top="0.75" bottom="0.75" header="0.3" footer="0.3"/>
  <pageSetup paperSize="5" scale="74"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A4CE-9D0B-48F0-BA1A-EBEF77F6E59F}">
  <sheetPr>
    <tabColor theme="5" tint="0.39997558519241921"/>
  </sheetPr>
  <dimension ref="A1:I30"/>
  <sheetViews>
    <sheetView topLeftCell="A5" workbookViewId="0">
      <selection activeCell="F20" sqref="F20"/>
    </sheetView>
  </sheetViews>
  <sheetFormatPr defaultRowHeight="12.75" x14ac:dyDescent="0.2"/>
  <cols>
    <col min="1" max="1" width="14.7109375" customWidth="1"/>
    <col min="2" max="2" width="44.140625" customWidth="1"/>
    <col min="3" max="3" width="12.5703125" customWidth="1"/>
    <col min="4" max="5" width="12" customWidth="1"/>
    <col min="6" max="6" width="22.7109375" customWidth="1"/>
  </cols>
  <sheetData>
    <row r="1" spans="1:9" ht="65.099999999999994" customHeight="1" x14ac:dyDescent="0.25">
      <c r="A1" s="122" t="s">
        <v>78</v>
      </c>
      <c r="B1" s="122"/>
      <c r="C1" s="122"/>
      <c r="D1" s="122"/>
      <c r="E1" s="122"/>
      <c r="F1" s="122"/>
      <c r="G1" s="7"/>
      <c r="H1" s="7"/>
      <c r="I1" s="9"/>
    </row>
    <row r="2" spans="1:9" ht="48.75" customHeight="1" x14ac:dyDescent="0.25">
      <c r="A2" s="123"/>
      <c r="B2" s="123"/>
      <c r="C2" s="123"/>
      <c r="D2" s="123"/>
      <c r="E2" s="123"/>
      <c r="F2" s="123"/>
      <c r="G2" s="7"/>
      <c r="H2" s="7"/>
      <c r="I2" s="9"/>
    </row>
    <row r="3" spans="1:9" ht="15.75" x14ac:dyDescent="0.25">
      <c r="A3" s="124"/>
      <c r="B3" s="124"/>
      <c r="C3" s="124"/>
      <c r="D3" s="124"/>
      <c r="E3" s="124"/>
      <c r="F3" s="124"/>
      <c r="G3" s="7"/>
      <c r="H3" s="7"/>
      <c r="I3" s="9"/>
    </row>
    <row r="4" spans="1:9" ht="15" customHeight="1" x14ac:dyDescent="0.25">
      <c r="A4" s="124"/>
      <c r="B4" s="124"/>
      <c r="C4" s="124"/>
      <c r="D4" s="124"/>
      <c r="E4" s="124"/>
      <c r="F4" s="124"/>
      <c r="G4" s="7"/>
      <c r="H4" s="7"/>
      <c r="I4" s="9"/>
    </row>
    <row r="5" spans="1:9" ht="27.6" customHeight="1" x14ac:dyDescent="0.45">
      <c r="A5" s="125" t="s">
        <v>38</v>
      </c>
      <c r="B5" s="125"/>
      <c r="C5" s="125"/>
      <c r="D5" s="125"/>
      <c r="E5" s="125"/>
      <c r="F5" s="125"/>
      <c r="G5" s="7"/>
      <c r="H5" s="7"/>
      <c r="I5" s="9"/>
    </row>
    <row r="6" spans="1:9" ht="27.6" customHeight="1" x14ac:dyDescent="0.25">
      <c r="A6" s="121" t="s">
        <v>0</v>
      </c>
      <c r="B6" s="121"/>
      <c r="C6" s="121"/>
      <c r="D6" s="121"/>
      <c r="E6" s="121"/>
      <c r="F6" s="121"/>
      <c r="G6" s="7"/>
      <c r="H6" s="7"/>
      <c r="I6" s="9"/>
    </row>
    <row r="7" spans="1:9" ht="27.6" customHeight="1" x14ac:dyDescent="0.25">
      <c r="A7" s="107"/>
      <c r="B7" s="107"/>
      <c r="C7" s="107"/>
      <c r="D7" s="107"/>
      <c r="E7" s="107"/>
      <c r="F7" s="107"/>
      <c r="G7" s="7"/>
      <c r="H7" s="7"/>
      <c r="I7" s="9"/>
    </row>
    <row r="8" spans="1:9" ht="27.6" customHeight="1" x14ac:dyDescent="0.25">
      <c r="A8" s="82" t="s">
        <v>24</v>
      </c>
      <c r="B8" s="82"/>
      <c r="C8" s="82"/>
      <c r="D8" s="82"/>
      <c r="E8" s="82"/>
      <c r="F8" s="22" t="s">
        <v>15</v>
      </c>
      <c r="G8" s="7"/>
      <c r="H8" s="7"/>
      <c r="I8" s="9"/>
    </row>
    <row r="9" spans="1:9" ht="27.6" customHeight="1" x14ac:dyDescent="0.25">
      <c r="A9" s="62" t="s">
        <v>83</v>
      </c>
      <c r="B9" s="62"/>
      <c r="C9" s="62"/>
      <c r="D9" s="62"/>
      <c r="E9" s="62"/>
      <c r="F9" s="24">
        <v>0</v>
      </c>
      <c r="G9" s="7"/>
      <c r="H9" s="7"/>
      <c r="I9" s="9"/>
    </row>
    <row r="10" spans="1:9" ht="27.6" customHeight="1" x14ac:dyDescent="0.25">
      <c r="A10" s="115" t="s">
        <v>46</v>
      </c>
      <c r="B10" s="115"/>
      <c r="C10" s="115"/>
      <c r="D10" s="115"/>
      <c r="E10" s="115"/>
      <c r="F10" s="115"/>
      <c r="G10" s="7"/>
      <c r="H10" s="7"/>
      <c r="I10" s="9"/>
    </row>
    <row r="11" spans="1:9" ht="27.6" customHeight="1" x14ac:dyDescent="0.25">
      <c r="A11" s="62" t="s">
        <v>83</v>
      </c>
      <c r="B11" s="62"/>
      <c r="C11" s="62"/>
      <c r="D11" s="62"/>
      <c r="E11" s="62"/>
      <c r="F11" s="24">
        <v>0</v>
      </c>
      <c r="G11" s="7"/>
      <c r="H11" s="7"/>
      <c r="I11" s="9"/>
    </row>
    <row r="12" spans="1:9" ht="27.6" customHeight="1" x14ac:dyDescent="0.25">
      <c r="A12" s="132" t="s">
        <v>84</v>
      </c>
      <c r="B12" s="115"/>
      <c r="C12" s="115"/>
      <c r="D12" s="115"/>
      <c r="E12" s="115"/>
      <c r="F12" s="115"/>
      <c r="G12" s="7"/>
      <c r="H12" s="7"/>
      <c r="I12" s="9"/>
    </row>
    <row r="13" spans="1:9" ht="27.6" customHeight="1" x14ac:dyDescent="0.25">
      <c r="A13" s="62" t="s">
        <v>83</v>
      </c>
      <c r="B13" s="62"/>
      <c r="C13" s="62"/>
      <c r="D13" s="62"/>
      <c r="E13" s="62"/>
      <c r="F13" s="24">
        <v>0</v>
      </c>
      <c r="G13" s="7"/>
      <c r="H13" s="7"/>
      <c r="I13" s="9"/>
    </row>
    <row r="14" spans="1:9" ht="27.6" customHeight="1" x14ac:dyDescent="0.25">
      <c r="A14" s="115" t="s">
        <v>42</v>
      </c>
      <c r="B14" s="115"/>
      <c r="C14" s="115"/>
      <c r="D14" s="115"/>
      <c r="E14" s="115"/>
      <c r="F14" s="115"/>
      <c r="G14" s="7"/>
      <c r="H14" s="7"/>
      <c r="I14" s="9"/>
    </row>
    <row r="15" spans="1:9" ht="27.6" customHeight="1" x14ac:dyDescent="0.25">
      <c r="A15" s="62" t="s">
        <v>83</v>
      </c>
      <c r="B15" s="62"/>
      <c r="C15" s="62"/>
      <c r="D15" s="62"/>
      <c r="E15" s="62"/>
      <c r="F15" s="24">
        <v>0</v>
      </c>
      <c r="G15" s="7"/>
      <c r="H15" s="7"/>
      <c r="I15" s="9"/>
    </row>
    <row r="16" spans="1:9" ht="27.6" customHeight="1" x14ac:dyDescent="0.25">
      <c r="A16" s="132" t="s">
        <v>13</v>
      </c>
      <c r="B16" s="132"/>
      <c r="C16" s="132"/>
      <c r="D16" s="132"/>
      <c r="E16" s="132"/>
      <c r="F16" s="132"/>
      <c r="G16" s="7"/>
      <c r="H16" s="7"/>
      <c r="I16" s="9"/>
    </row>
    <row r="17" spans="1:9" ht="27.6" customHeight="1" x14ac:dyDescent="0.25">
      <c r="A17" s="69" t="s">
        <v>20</v>
      </c>
      <c r="B17" s="69"/>
      <c r="C17" s="69"/>
      <c r="D17" s="69"/>
      <c r="E17" s="69"/>
      <c r="F17" s="25">
        <f>SUM(F9+F11+F13+F15)</f>
        <v>0</v>
      </c>
      <c r="G17" s="7"/>
      <c r="H17" s="7"/>
      <c r="I17" s="9"/>
    </row>
    <row r="18" spans="1:9" ht="27.6" customHeight="1" x14ac:dyDescent="0.25">
      <c r="A18" s="133"/>
      <c r="B18" s="133"/>
      <c r="C18" s="133"/>
      <c r="D18" s="133"/>
      <c r="E18" s="133"/>
      <c r="F18" s="133"/>
      <c r="G18" s="7"/>
      <c r="H18" s="7"/>
      <c r="I18" s="9"/>
    </row>
    <row r="19" spans="1:9" ht="27.6" customHeight="1" x14ac:dyDescent="0.25">
      <c r="A19" s="73" t="s">
        <v>25</v>
      </c>
      <c r="B19" s="73"/>
      <c r="C19" s="73"/>
      <c r="D19" s="73"/>
      <c r="E19" s="26" t="s">
        <v>21</v>
      </c>
      <c r="F19" s="27" t="s">
        <v>15</v>
      </c>
      <c r="G19" s="7"/>
      <c r="H19" s="7"/>
      <c r="I19" s="9"/>
    </row>
    <row r="20" spans="1:9" ht="27.6" customHeight="1" x14ac:dyDescent="0.2">
      <c r="A20" s="61" t="s">
        <v>11</v>
      </c>
      <c r="B20" s="61"/>
      <c r="C20" s="61"/>
      <c r="D20" s="61"/>
      <c r="E20" s="61"/>
      <c r="F20" s="28">
        <f>F17</f>
        <v>0</v>
      </c>
    </row>
    <row r="21" spans="1:9" ht="27.6" customHeight="1" x14ac:dyDescent="0.2">
      <c r="A21" s="86" t="s">
        <v>5</v>
      </c>
      <c r="B21" s="86"/>
      <c r="C21" s="86"/>
      <c r="D21" s="86"/>
      <c r="E21" s="86"/>
      <c r="F21" s="29">
        <f>F20</f>
        <v>0</v>
      </c>
    </row>
    <row r="22" spans="1:9" ht="27.6" customHeight="1" x14ac:dyDescent="0.2">
      <c r="A22" s="87"/>
      <c r="B22" s="88"/>
      <c r="C22" s="88"/>
      <c r="D22" s="88"/>
      <c r="E22" s="88"/>
      <c r="F22" s="89"/>
    </row>
    <row r="23" spans="1:9" ht="15.75" x14ac:dyDescent="0.2">
      <c r="A23" s="79"/>
      <c r="B23" s="80"/>
      <c r="C23" s="80"/>
      <c r="D23" s="80"/>
      <c r="E23" s="80"/>
      <c r="F23" s="81"/>
    </row>
    <row r="24" spans="1:9" ht="15.75" x14ac:dyDescent="0.2">
      <c r="A24" s="97" t="s">
        <v>50</v>
      </c>
      <c r="B24" s="98"/>
      <c r="C24" s="98"/>
      <c r="D24" s="98"/>
      <c r="E24" s="98"/>
      <c r="F24" s="99"/>
    </row>
    <row r="25" spans="1:9" ht="15.75" x14ac:dyDescent="0.2">
      <c r="A25" s="85" t="s">
        <v>59</v>
      </c>
      <c r="B25" s="85"/>
      <c r="C25" s="85"/>
      <c r="D25" s="85"/>
      <c r="E25" s="85"/>
      <c r="F25" s="32">
        <f>+F21</f>
        <v>0</v>
      </c>
    </row>
    <row r="30" spans="1:9" x14ac:dyDescent="0.2">
      <c r="C30" s="1"/>
    </row>
  </sheetData>
  <mergeCells count="25">
    <mergeCell ref="A24:F24"/>
    <mergeCell ref="A25:E25"/>
    <mergeCell ref="A22:F22"/>
    <mergeCell ref="A23:F23"/>
    <mergeCell ref="A1:F1"/>
    <mergeCell ref="A2:F2"/>
    <mergeCell ref="A3:F3"/>
    <mergeCell ref="A4:F4"/>
    <mergeCell ref="A5:F5"/>
    <mergeCell ref="A6:F6"/>
    <mergeCell ref="A7:F7"/>
    <mergeCell ref="A12:F12"/>
    <mergeCell ref="A8:E8"/>
    <mergeCell ref="A9:E9"/>
    <mergeCell ref="A10:F10"/>
    <mergeCell ref="A11:E11"/>
    <mergeCell ref="A19:D19"/>
    <mergeCell ref="A20:E20"/>
    <mergeCell ref="A21:E21"/>
    <mergeCell ref="A18:F18"/>
    <mergeCell ref="A13:E13"/>
    <mergeCell ref="A14:F14"/>
    <mergeCell ref="A15:E15"/>
    <mergeCell ref="A16:F16"/>
    <mergeCell ref="A17:E17"/>
  </mergeCells>
  <pageMargins left="0.7" right="0.7" top="0.75" bottom="0.75" header="0.3" footer="0.3"/>
  <pageSetup paperSize="5" scale="74" fitToHeight="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FD8A1-F588-4F45-8E52-09BDFD84E4B0}">
  <sheetPr>
    <tabColor theme="5" tint="0.39997558519241921"/>
  </sheetPr>
  <dimension ref="A1:M132"/>
  <sheetViews>
    <sheetView topLeftCell="A101" workbookViewId="0">
      <selection activeCell="A116" sqref="A116:E116"/>
    </sheetView>
  </sheetViews>
  <sheetFormatPr defaultRowHeight="12.75" outlineLevelRow="1" x14ac:dyDescent="0.2"/>
  <cols>
    <col min="1" max="1" width="14.7109375" customWidth="1"/>
    <col min="2" max="2" width="44.140625" customWidth="1"/>
    <col min="3" max="3" width="12.5703125" customWidth="1"/>
    <col min="4" max="5" width="12" customWidth="1"/>
    <col min="6" max="6" width="22.7109375" customWidth="1"/>
  </cols>
  <sheetData>
    <row r="1" spans="1:13" ht="65.099999999999994" customHeight="1" x14ac:dyDescent="0.25">
      <c r="A1" s="122" t="s">
        <v>85</v>
      </c>
      <c r="B1" s="122"/>
      <c r="C1" s="122"/>
      <c r="D1" s="122"/>
      <c r="E1" s="122"/>
      <c r="F1" s="122"/>
      <c r="G1" s="7"/>
      <c r="H1" s="7"/>
      <c r="I1" s="9"/>
    </row>
    <row r="2" spans="1:13" ht="63" customHeight="1" x14ac:dyDescent="0.25">
      <c r="A2" s="123"/>
      <c r="B2" s="123"/>
      <c r="C2" s="123"/>
      <c r="D2" s="123"/>
      <c r="E2" s="123"/>
      <c r="F2" s="123"/>
      <c r="G2" s="7"/>
      <c r="H2" s="7"/>
      <c r="I2" s="9"/>
    </row>
    <row r="3" spans="1:13" ht="18.75" customHeight="1" x14ac:dyDescent="0.25">
      <c r="A3" s="124"/>
      <c r="B3" s="124"/>
      <c r="C3" s="124"/>
      <c r="D3" s="124"/>
      <c r="E3" s="124"/>
      <c r="F3" s="124"/>
      <c r="G3" s="7"/>
      <c r="H3" s="7"/>
      <c r="I3" s="9"/>
    </row>
    <row r="4" spans="1:13" ht="15" customHeight="1" x14ac:dyDescent="0.25">
      <c r="A4" s="124"/>
      <c r="B4" s="124"/>
      <c r="C4" s="124"/>
      <c r="D4" s="124"/>
      <c r="E4" s="124"/>
      <c r="F4" s="124"/>
      <c r="G4" s="7"/>
      <c r="H4" s="7"/>
      <c r="I4" s="9"/>
    </row>
    <row r="5" spans="1:13" ht="27.6" customHeight="1" x14ac:dyDescent="0.45">
      <c r="A5" s="125" t="s">
        <v>38</v>
      </c>
      <c r="B5" s="125"/>
      <c r="C5" s="125"/>
      <c r="D5" s="125"/>
      <c r="E5" s="125"/>
      <c r="F5" s="125"/>
      <c r="G5" s="7"/>
      <c r="H5" s="7"/>
      <c r="I5" s="9"/>
    </row>
    <row r="6" spans="1:13" ht="27.6" customHeight="1" x14ac:dyDescent="0.25">
      <c r="A6" s="121" t="s">
        <v>0</v>
      </c>
      <c r="B6" s="121"/>
      <c r="C6" s="121"/>
      <c r="D6" s="121"/>
      <c r="E6" s="121"/>
      <c r="F6" s="121"/>
      <c r="G6" s="7"/>
      <c r="H6" s="7"/>
      <c r="I6" s="9"/>
    </row>
    <row r="7" spans="1:13" ht="27.6" customHeight="1" x14ac:dyDescent="0.25">
      <c r="A7" s="107"/>
      <c r="B7" s="107"/>
      <c r="C7" s="107"/>
      <c r="D7" s="107"/>
      <c r="E7" s="107"/>
      <c r="F7" s="107"/>
      <c r="G7" s="7"/>
      <c r="H7" s="7"/>
      <c r="I7" s="9"/>
    </row>
    <row r="8" spans="1:13" ht="27.6" customHeight="1" x14ac:dyDescent="0.25">
      <c r="A8" s="11" t="s">
        <v>6</v>
      </c>
      <c r="B8" s="11"/>
      <c r="C8" s="12" t="s">
        <v>35</v>
      </c>
      <c r="D8" s="12" t="s">
        <v>2</v>
      </c>
      <c r="E8" s="12" t="s">
        <v>26</v>
      </c>
      <c r="F8" s="12" t="s">
        <v>15</v>
      </c>
      <c r="G8" s="7"/>
      <c r="H8" s="7"/>
      <c r="I8" s="10"/>
      <c r="J8" s="1"/>
    </row>
    <row r="9" spans="1:13" ht="27.6" customHeight="1" x14ac:dyDescent="0.25">
      <c r="A9" s="137" t="s">
        <v>14</v>
      </c>
      <c r="B9" s="138"/>
      <c r="C9" s="13">
        <v>0</v>
      </c>
      <c r="D9" s="4" t="s">
        <v>3</v>
      </c>
      <c r="E9" s="5">
        <v>0</v>
      </c>
      <c r="F9" s="14">
        <f>C9*E9</f>
        <v>0</v>
      </c>
      <c r="G9" s="7"/>
      <c r="H9" s="7"/>
      <c r="I9" s="9"/>
    </row>
    <row r="10" spans="1:13" ht="27.6" customHeight="1" x14ac:dyDescent="0.25">
      <c r="A10" s="139" t="s">
        <v>40</v>
      </c>
      <c r="B10" s="140"/>
      <c r="C10" s="140"/>
      <c r="D10" s="140"/>
      <c r="E10" s="140"/>
      <c r="F10" s="141"/>
      <c r="G10" s="7"/>
      <c r="H10" s="7"/>
      <c r="I10" s="9"/>
    </row>
    <row r="11" spans="1:13" ht="27.6" customHeight="1" x14ac:dyDescent="0.25">
      <c r="A11" s="137" t="s">
        <v>14</v>
      </c>
      <c r="B11" s="138"/>
      <c r="C11" s="13">
        <v>0</v>
      </c>
      <c r="D11" s="4" t="s">
        <v>3</v>
      </c>
      <c r="E11" s="5">
        <v>0</v>
      </c>
      <c r="F11" s="14">
        <f>C11*E11</f>
        <v>0</v>
      </c>
      <c r="G11" s="7"/>
      <c r="H11" s="7"/>
      <c r="I11" s="9"/>
    </row>
    <row r="12" spans="1:13" ht="27.6" customHeight="1" x14ac:dyDescent="0.25">
      <c r="A12" s="139" t="s">
        <v>12</v>
      </c>
      <c r="B12" s="140"/>
      <c r="C12" s="140"/>
      <c r="D12" s="140"/>
      <c r="E12" s="140"/>
      <c r="F12" s="141"/>
      <c r="G12" s="7"/>
      <c r="H12" s="7"/>
      <c r="I12" s="9"/>
    </row>
    <row r="13" spans="1:13" ht="27.6" customHeight="1" x14ac:dyDescent="0.25">
      <c r="A13" s="137" t="s">
        <v>14</v>
      </c>
      <c r="B13" s="138"/>
      <c r="C13" s="13">
        <v>0</v>
      </c>
      <c r="D13" s="4" t="s">
        <v>3</v>
      </c>
      <c r="E13" s="5">
        <v>0</v>
      </c>
      <c r="F13" s="14">
        <f>C13*E13</f>
        <v>0</v>
      </c>
      <c r="G13" s="7"/>
      <c r="H13" s="7"/>
      <c r="I13" s="9"/>
    </row>
    <row r="14" spans="1:13" ht="27.6" customHeight="1" x14ac:dyDescent="0.25">
      <c r="A14" s="139" t="s">
        <v>12</v>
      </c>
      <c r="B14" s="140"/>
      <c r="C14" s="140"/>
      <c r="D14" s="140"/>
      <c r="E14" s="140"/>
      <c r="F14" s="141"/>
      <c r="G14" s="7"/>
      <c r="H14" s="7"/>
      <c r="I14" s="9"/>
    </row>
    <row r="15" spans="1:13" ht="27.6" customHeight="1" x14ac:dyDescent="0.25">
      <c r="A15" s="137" t="s">
        <v>14</v>
      </c>
      <c r="B15" s="138"/>
      <c r="C15" s="13">
        <v>0</v>
      </c>
      <c r="D15" s="4" t="s">
        <v>3</v>
      </c>
      <c r="E15" s="5">
        <v>0</v>
      </c>
      <c r="F15" s="14">
        <f t="shared" ref="F15" si="0">C15*E15</f>
        <v>0</v>
      </c>
      <c r="G15" s="7"/>
      <c r="H15" s="7"/>
      <c r="I15" s="9"/>
      <c r="M15" s="1"/>
    </row>
    <row r="16" spans="1:13" ht="27.6" customHeight="1" x14ac:dyDescent="0.25">
      <c r="A16" s="139" t="s">
        <v>12</v>
      </c>
      <c r="B16" s="140"/>
      <c r="C16" s="140"/>
      <c r="D16" s="140"/>
      <c r="E16" s="140"/>
      <c r="F16" s="141"/>
      <c r="G16" s="7"/>
      <c r="H16" s="7"/>
      <c r="I16" s="9"/>
    </row>
    <row r="17" spans="1:13" ht="27.6" customHeight="1" x14ac:dyDescent="0.25">
      <c r="A17" s="137" t="s">
        <v>14</v>
      </c>
      <c r="B17" s="138"/>
      <c r="C17" s="13">
        <v>0</v>
      </c>
      <c r="D17" s="4" t="s">
        <v>3</v>
      </c>
      <c r="E17" s="5">
        <v>0</v>
      </c>
      <c r="F17" s="14">
        <f>C17*E17</f>
        <v>0</v>
      </c>
      <c r="G17" s="7"/>
      <c r="H17" s="7"/>
      <c r="I17" s="9"/>
    </row>
    <row r="18" spans="1:13" ht="27.6" customHeight="1" x14ac:dyDescent="0.25">
      <c r="A18" s="139" t="s">
        <v>12</v>
      </c>
      <c r="B18" s="140"/>
      <c r="C18" s="140"/>
      <c r="D18" s="140"/>
      <c r="E18" s="140"/>
      <c r="F18" s="141"/>
      <c r="G18" s="7"/>
      <c r="H18" s="7"/>
      <c r="I18" s="9"/>
    </row>
    <row r="19" spans="1:13" ht="27.6" customHeight="1" x14ac:dyDescent="0.25">
      <c r="A19" s="137" t="s">
        <v>14</v>
      </c>
      <c r="B19" s="138"/>
      <c r="C19" s="13">
        <v>0</v>
      </c>
      <c r="D19" s="4" t="s">
        <v>3</v>
      </c>
      <c r="E19" s="5">
        <v>0</v>
      </c>
      <c r="F19" s="14">
        <f t="shared" ref="F19" si="1">C19*E19</f>
        <v>0</v>
      </c>
      <c r="G19" s="7"/>
      <c r="H19" s="7"/>
      <c r="I19" s="9"/>
    </row>
    <row r="20" spans="1:13" ht="27.6" customHeight="1" x14ac:dyDescent="0.25">
      <c r="A20" s="139" t="s">
        <v>12</v>
      </c>
      <c r="B20" s="140"/>
      <c r="C20" s="140"/>
      <c r="D20" s="140"/>
      <c r="E20" s="140"/>
      <c r="F20" s="141"/>
      <c r="G20" s="7"/>
      <c r="H20" s="7"/>
      <c r="I20" s="9"/>
    </row>
    <row r="21" spans="1:13" ht="27.6" customHeight="1" x14ac:dyDescent="0.25">
      <c r="A21" s="137" t="s">
        <v>14</v>
      </c>
      <c r="B21" s="138"/>
      <c r="C21" s="13">
        <v>0</v>
      </c>
      <c r="D21" s="4" t="s">
        <v>3</v>
      </c>
      <c r="E21" s="5">
        <v>0</v>
      </c>
      <c r="F21" s="14">
        <f>C21*E21</f>
        <v>0</v>
      </c>
      <c r="G21" s="7"/>
      <c r="H21" s="7"/>
      <c r="I21" s="9"/>
    </row>
    <row r="22" spans="1:13" ht="27.6" customHeight="1" x14ac:dyDescent="0.25">
      <c r="A22" s="139" t="s">
        <v>12</v>
      </c>
      <c r="B22" s="140"/>
      <c r="C22" s="140"/>
      <c r="D22" s="140"/>
      <c r="E22" s="140"/>
      <c r="F22" s="141"/>
      <c r="G22" s="7"/>
      <c r="H22" s="7"/>
      <c r="I22" s="9"/>
    </row>
    <row r="23" spans="1:13" ht="27.6" customHeight="1" x14ac:dyDescent="0.25">
      <c r="A23" s="137" t="s">
        <v>14</v>
      </c>
      <c r="B23" s="138"/>
      <c r="C23" s="13">
        <v>0</v>
      </c>
      <c r="D23" s="4" t="s">
        <v>3</v>
      </c>
      <c r="E23" s="5">
        <v>0</v>
      </c>
      <c r="F23" s="14">
        <f>C23*E23</f>
        <v>0</v>
      </c>
      <c r="G23" s="7"/>
      <c r="H23" s="7"/>
      <c r="I23" s="9"/>
    </row>
    <row r="24" spans="1:13" ht="27.6" customHeight="1" x14ac:dyDescent="0.25">
      <c r="A24" s="139" t="s">
        <v>12</v>
      </c>
      <c r="B24" s="140"/>
      <c r="C24" s="140"/>
      <c r="D24" s="140"/>
      <c r="E24" s="140"/>
      <c r="F24" s="141"/>
      <c r="G24" s="7"/>
      <c r="H24" s="7"/>
      <c r="I24" s="9"/>
    </row>
    <row r="25" spans="1:13" ht="27.6" customHeight="1" x14ac:dyDescent="0.25">
      <c r="A25" s="137" t="s">
        <v>14</v>
      </c>
      <c r="B25" s="138"/>
      <c r="C25" s="13">
        <v>0</v>
      </c>
      <c r="D25" s="4" t="s">
        <v>3</v>
      </c>
      <c r="E25" s="5">
        <v>0</v>
      </c>
      <c r="F25" s="14">
        <f>C25*E25</f>
        <v>0</v>
      </c>
      <c r="G25" s="7"/>
      <c r="H25" s="7"/>
      <c r="I25" s="9"/>
    </row>
    <row r="26" spans="1:13" ht="27.6" customHeight="1" x14ac:dyDescent="0.25">
      <c r="A26" s="139" t="s">
        <v>12</v>
      </c>
      <c r="B26" s="140"/>
      <c r="C26" s="140"/>
      <c r="D26" s="140"/>
      <c r="E26" s="140"/>
      <c r="F26" s="141"/>
      <c r="G26" s="7"/>
      <c r="H26" s="7"/>
      <c r="I26" s="9"/>
    </row>
    <row r="27" spans="1:13" ht="27.6" customHeight="1" x14ac:dyDescent="0.25">
      <c r="A27" s="137" t="s">
        <v>14</v>
      </c>
      <c r="B27" s="138"/>
      <c r="C27" s="13">
        <v>0</v>
      </c>
      <c r="D27" s="4" t="s">
        <v>3</v>
      </c>
      <c r="E27" s="5">
        <v>0</v>
      </c>
      <c r="F27" s="14">
        <f t="shared" ref="F27" si="2">C27*E27</f>
        <v>0</v>
      </c>
      <c r="G27" s="7"/>
      <c r="H27" s="7"/>
      <c r="I27" s="9"/>
      <c r="M27" s="1"/>
    </row>
    <row r="28" spans="1:13" ht="27.6" customHeight="1" x14ac:dyDescent="0.25">
      <c r="A28" s="139" t="s">
        <v>12</v>
      </c>
      <c r="B28" s="140"/>
      <c r="C28" s="140"/>
      <c r="D28" s="140"/>
      <c r="E28" s="140"/>
      <c r="F28" s="141"/>
      <c r="G28" s="7"/>
      <c r="H28" s="7"/>
      <c r="I28" s="9"/>
    </row>
    <row r="29" spans="1:13" ht="27.6" hidden="1" customHeight="1" outlineLevel="1" x14ac:dyDescent="0.25">
      <c r="A29" s="137" t="s">
        <v>14</v>
      </c>
      <c r="B29" s="138"/>
      <c r="C29" s="13">
        <v>0</v>
      </c>
      <c r="D29" s="4" t="s">
        <v>3</v>
      </c>
      <c r="E29" s="5">
        <v>0</v>
      </c>
      <c r="F29" s="14">
        <f>C29*E29</f>
        <v>0</v>
      </c>
      <c r="G29" s="7"/>
      <c r="H29" s="7"/>
      <c r="I29" s="9"/>
    </row>
    <row r="30" spans="1:13" ht="27.6" hidden="1" customHeight="1" outlineLevel="1" x14ac:dyDescent="0.25">
      <c r="A30" s="139" t="s">
        <v>12</v>
      </c>
      <c r="B30" s="140"/>
      <c r="C30" s="140"/>
      <c r="D30" s="140"/>
      <c r="E30" s="140"/>
      <c r="F30" s="141"/>
      <c r="G30" s="7"/>
      <c r="H30" s="7"/>
      <c r="I30" s="9"/>
    </row>
    <row r="31" spans="1:13" ht="27.6" hidden="1" customHeight="1" outlineLevel="1" x14ac:dyDescent="0.25">
      <c r="A31" s="137" t="s">
        <v>14</v>
      </c>
      <c r="B31" s="138"/>
      <c r="C31" s="13">
        <v>0</v>
      </c>
      <c r="D31" s="4" t="s">
        <v>3</v>
      </c>
      <c r="E31" s="5">
        <v>0</v>
      </c>
      <c r="F31" s="14">
        <f t="shared" ref="F31" si="3">C31*E31</f>
        <v>0</v>
      </c>
      <c r="G31" s="7"/>
      <c r="H31" s="7"/>
      <c r="I31" s="9"/>
    </row>
    <row r="32" spans="1:13" ht="27.6" hidden="1" customHeight="1" outlineLevel="1" x14ac:dyDescent="0.25">
      <c r="A32" s="139" t="s">
        <v>12</v>
      </c>
      <c r="B32" s="140"/>
      <c r="C32" s="140"/>
      <c r="D32" s="140"/>
      <c r="E32" s="140"/>
      <c r="F32" s="141"/>
      <c r="G32" s="7"/>
      <c r="H32" s="7"/>
      <c r="I32" s="9"/>
    </row>
    <row r="33" spans="1:13" ht="27.6" hidden="1" customHeight="1" outlineLevel="1" x14ac:dyDescent="0.25">
      <c r="A33" s="137" t="s">
        <v>14</v>
      </c>
      <c r="B33" s="138"/>
      <c r="C33" s="13">
        <v>0</v>
      </c>
      <c r="D33" s="4" t="s">
        <v>3</v>
      </c>
      <c r="E33" s="5">
        <v>0</v>
      </c>
      <c r="F33" s="14">
        <f>C33*E33</f>
        <v>0</v>
      </c>
      <c r="G33" s="7"/>
      <c r="H33" s="7"/>
      <c r="I33" s="9"/>
    </row>
    <row r="34" spans="1:13" ht="27.6" hidden="1" customHeight="1" outlineLevel="1" x14ac:dyDescent="0.25">
      <c r="A34" s="139" t="s">
        <v>12</v>
      </c>
      <c r="B34" s="140"/>
      <c r="C34" s="140"/>
      <c r="D34" s="140"/>
      <c r="E34" s="140"/>
      <c r="F34" s="141"/>
      <c r="G34" s="7"/>
      <c r="H34" s="7"/>
      <c r="I34" s="9"/>
    </row>
    <row r="35" spans="1:13" ht="27.6" hidden="1" customHeight="1" outlineLevel="1" x14ac:dyDescent="0.25">
      <c r="A35" s="137" t="s">
        <v>14</v>
      </c>
      <c r="B35" s="138"/>
      <c r="C35" s="13">
        <v>0</v>
      </c>
      <c r="D35" s="4" t="s">
        <v>3</v>
      </c>
      <c r="E35" s="5">
        <v>0</v>
      </c>
      <c r="F35" s="14">
        <f>C35*E35</f>
        <v>0</v>
      </c>
      <c r="G35" s="7"/>
      <c r="H35" s="7"/>
      <c r="I35" s="9"/>
    </row>
    <row r="36" spans="1:13" ht="27.6" hidden="1" customHeight="1" outlineLevel="1" x14ac:dyDescent="0.25">
      <c r="A36" s="139" t="s">
        <v>12</v>
      </c>
      <c r="B36" s="140"/>
      <c r="C36" s="140"/>
      <c r="D36" s="140"/>
      <c r="E36" s="140"/>
      <c r="F36" s="141"/>
      <c r="G36" s="7"/>
      <c r="H36" s="7"/>
      <c r="I36" s="9"/>
    </row>
    <row r="37" spans="1:13" ht="27.6" hidden="1" customHeight="1" outlineLevel="1" x14ac:dyDescent="0.25">
      <c r="A37" s="137" t="s">
        <v>14</v>
      </c>
      <c r="B37" s="138"/>
      <c r="C37" s="13">
        <v>0</v>
      </c>
      <c r="D37" s="4" t="s">
        <v>3</v>
      </c>
      <c r="E37" s="5">
        <v>0</v>
      </c>
      <c r="F37" s="14">
        <f>C37*E37</f>
        <v>0</v>
      </c>
      <c r="G37" s="7"/>
      <c r="H37" s="7"/>
      <c r="I37" s="9"/>
    </row>
    <row r="38" spans="1:13" ht="27.6" hidden="1" customHeight="1" outlineLevel="1" x14ac:dyDescent="0.25">
      <c r="A38" s="139" t="s">
        <v>12</v>
      </c>
      <c r="B38" s="140"/>
      <c r="C38" s="140"/>
      <c r="D38" s="140"/>
      <c r="E38" s="140"/>
      <c r="F38" s="141"/>
      <c r="G38" s="7"/>
      <c r="H38" s="7"/>
      <c r="I38" s="9"/>
    </row>
    <row r="39" spans="1:13" ht="27.6" hidden="1" customHeight="1" outlineLevel="1" x14ac:dyDescent="0.25">
      <c r="A39" s="137" t="s">
        <v>14</v>
      </c>
      <c r="B39" s="138"/>
      <c r="C39" s="13">
        <v>0</v>
      </c>
      <c r="D39" s="4" t="s">
        <v>3</v>
      </c>
      <c r="E39" s="5">
        <v>0</v>
      </c>
      <c r="F39" s="14">
        <f t="shared" ref="F39" si="4">C39*E39</f>
        <v>0</v>
      </c>
      <c r="G39" s="7"/>
      <c r="H39" s="7"/>
      <c r="I39" s="9"/>
      <c r="M39" s="1"/>
    </row>
    <row r="40" spans="1:13" ht="27.6" hidden="1" customHeight="1" outlineLevel="1" x14ac:dyDescent="0.25">
      <c r="A40" s="139" t="s">
        <v>12</v>
      </c>
      <c r="B40" s="140"/>
      <c r="C40" s="140"/>
      <c r="D40" s="140"/>
      <c r="E40" s="140"/>
      <c r="F40" s="141"/>
      <c r="G40" s="7"/>
      <c r="H40" s="7"/>
      <c r="I40" s="9"/>
    </row>
    <row r="41" spans="1:13" ht="27.6" hidden="1" customHeight="1" outlineLevel="1" x14ac:dyDescent="0.25">
      <c r="A41" s="137" t="s">
        <v>14</v>
      </c>
      <c r="B41" s="138"/>
      <c r="C41" s="13">
        <v>0</v>
      </c>
      <c r="D41" s="4" t="s">
        <v>3</v>
      </c>
      <c r="E41" s="5">
        <v>0</v>
      </c>
      <c r="F41" s="14">
        <f>C41*E41</f>
        <v>0</v>
      </c>
      <c r="G41" s="7"/>
      <c r="H41" s="7"/>
      <c r="I41" s="9"/>
    </row>
    <row r="42" spans="1:13" ht="27.6" hidden="1" customHeight="1" outlineLevel="1" x14ac:dyDescent="0.25">
      <c r="A42" s="139" t="s">
        <v>12</v>
      </c>
      <c r="B42" s="140"/>
      <c r="C42" s="140"/>
      <c r="D42" s="140"/>
      <c r="E42" s="140"/>
      <c r="F42" s="141"/>
      <c r="G42" s="7"/>
      <c r="H42" s="7"/>
      <c r="I42" s="9"/>
    </row>
    <row r="43" spans="1:13" ht="27.6" hidden="1" customHeight="1" outlineLevel="1" x14ac:dyDescent="0.25">
      <c r="A43" s="137" t="s">
        <v>14</v>
      </c>
      <c r="B43" s="138"/>
      <c r="C43" s="13">
        <v>0</v>
      </c>
      <c r="D43" s="4" t="s">
        <v>3</v>
      </c>
      <c r="E43" s="5">
        <v>0</v>
      </c>
      <c r="F43" s="14">
        <f t="shared" ref="F43" si="5">C43*E43</f>
        <v>0</v>
      </c>
      <c r="G43" s="7"/>
      <c r="H43" s="7"/>
      <c r="I43" s="9"/>
    </row>
    <row r="44" spans="1:13" ht="27.6" hidden="1" customHeight="1" outlineLevel="1" x14ac:dyDescent="0.25">
      <c r="A44" s="139" t="s">
        <v>12</v>
      </c>
      <c r="B44" s="140"/>
      <c r="C44" s="140"/>
      <c r="D44" s="140"/>
      <c r="E44" s="140"/>
      <c r="F44" s="141"/>
      <c r="G44" s="7"/>
      <c r="H44" s="7"/>
      <c r="I44" s="9"/>
    </row>
    <row r="45" spans="1:13" ht="27.6" hidden="1" customHeight="1" outlineLevel="1" x14ac:dyDescent="0.25">
      <c r="A45" s="137" t="s">
        <v>14</v>
      </c>
      <c r="B45" s="138"/>
      <c r="C45" s="13">
        <v>0</v>
      </c>
      <c r="D45" s="4" t="s">
        <v>3</v>
      </c>
      <c r="E45" s="5">
        <v>0</v>
      </c>
      <c r="F45" s="14">
        <f>C45*E45</f>
        <v>0</v>
      </c>
      <c r="G45" s="7"/>
      <c r="H45" s="7"/>
      <c r="I45" s="9"/>
    </row>
    <row r="46" spans="1:13" ht="27.6" hidden="1" customHeight="1" outlineLevel="1" x14ac:dyDescent="0.25">
      <c r="A46" s="139" t="s">
        <v>12</v>
      </c>
      <c r="B46" s="140"/>
      <c r="C46" s="140"/>
      <c r="D46" s="140"/>
      <c r="E46" s="140"/>
      <c r="F46" s="141"/>
      <c r="G46" s="7"/>
      <c r="H46" s="7"/>
      <c r="I46" s="9"/>
    </row>
    <row r="47" spans="1:13" ht="27.6" hidden="1" customHeight="1" outlineLevel="1" x14ac:dyDescent="0.25">
      <c r="A47" s="137" t="s">
        <v>14</v>
      </c>
      <c r="B47" s="138"/>
      <c r="C47" s="13">
        <v>0</v>
      </c>
      <c r="D47" s="4" t="s">
        <v>3</v>
      </c>
      <c r="E47" s="5">
        <v>0</v>
      </c>
      <c r="F47" s="14">
        <f>C47*E47</f>
        <v>0</v>
      </c>
      <c r="G47" s="7"/>
      <c r="H47" s="7"/>
      <c r="I47" s="9"/>
    </row>
    <row r="48" spans="1:13" ht="27.6" hidden="1" customHeight="1" outlineLevel="1" x14ac:dyDescent="0.25">
      <c r="A48" s="139" t="s">
        <v>12</v>
      </c>
      <c r="B48" s="140"/>
      <c r="C48" s="140"/>
      <c r="D48" s="140"/>
      <c r="E48" s="140"/>
      <c r="F48" s="141"/>
      <c r="G48" s="7"/>
      <c r="H48" s="7"/>
      <c r="I48" s="9"/>
    </row>
    <row r="49" spans="1:13" ht="27.6" hidden="1" customHeight="1" outlineLevel="1" x14ac:dyDescent="0.25">
      <c r="A49" s="137" t="s">
        <v>14</v>
      </c>
      <c r="B49" s="138"/>
      <c r="C49" s="13">
        <v>0</v>
      </c>
      <c r="D49" s="4" t="s">
        <v>3</v>
      </c>
      <c r="E49" s="5">
        <v>0</v>
      </c>
      <c r="F49" s="14">
        <f>C49*E49</f>
        <v>0</v>
      </c>
      <c r="G49" s="7"/>
      <c r="H49" s="7"/>
      <c r="I49" s="9"/>
    </row>
    <row r="50" spans="1:13" ht="27.6" hidden="1" customHeight="1" outlineLevel="1" x14ac:dyDescent="0.25">
      <c r="A50" s="139" t="s">
        <v>12</v>
      </c>
      <c r="B50" s="139"/>
      <c r="C50" s="139"/>
      <c r="D50" s="139"/>
      <c r="E50" s="139"/>
      <c r="F50" s="139"/>
      <c r="G50" s="7"/>
      <c r="H50" s="7"/>
      <c r="I50" s="9"/>
    </row>
    <row r="51" spans="1:13" ht="27.6" hidden="1" customHeight="1" outlineLevel="1" x14ac:dyDescent="0.25">
      <c r="A51" s="137" t="s">
        <v>14</v>
      </c>
      <c r="B51" s="137"/>
      <c r="C51" s="13">
        <v>0</v>
      </c>
      <c r="D51" s="4" t="s">
        <v>3</v>
      </c>
      <c r="E51" s="5">
        <v>0</v>
      </c>
      <c r="F51" s="14">
        <f t="shared" ref="F51" si="6">C51*E51</f>
        <v>0</v>
      </c>
      <c r="G51" s="7"/>
      <c r="H51" s="7"/>
      <c r="I51" s="9"/>
      <c r="M51" s="1"/>
    </row>
    <row r="52" spans="1:13" ht="27.6" hidden="1" customHeight="1" outlineLevel="1" x14ac:dyDescent="0.25">
      <c r="A52" s="139" t="s">
        <v>12</v>
      </c>
      <c r="B52" s="139"/>
      <c r="C52" s="139"/>
      <c r="D52" s="139"/>
      <c r="E52" s="139"/>
      <c r="F52" s="139"/>
      <c r="G52" s="7"/>
      <c r="H52" s="7"/>
      <c r="I52" s="9"/>
    </row>
    <row r="53" spans="1:13" ht="27.6" hidden="1" customHeight="1" outlineLevel="1" x14ac:dyDescent="0.25">
      <c r="A53" s="137" t="s">
        <v>14</v>
      </c>
      <c r="B53" s="137"/>
      <c r="C53" s="13">
        <v>0</v>
      </c>
      <c r="D53" s="4" t="s">
        <v>3</v>
      </c>
      <c r="E53" s="5">
        <v>0</v>
      </c>
      <c r="F53" s="14">
        <f>C53*E53</f>
        <v>0</v>
      </c>
      <c r="G53" s="7"/>
      <c r="H53" s="7"/>
      <c r="I53" s="9"/>
    </row>
    <row r="54" spans="1:13" ht="27.6" hidden="1" customHeight="1" outlineLevel="1" x14ac:dyDescent="0.25">
      <c r="A54" s="139" t="s">
        <v>12</v>
      </c>
      <c r="B54" s="139"/>
      <c r="C54" s="139"/>
      <c r="D54" s="139"/>
      <c r="E54" s="139"/>
      <c r="F54" s="139"/>
      <c r="G54" s="7"/>
      <c r="H54" s="7"/>
      <c r="I54" s="9"/>
    </row>
    <row r="55" spans="1:13" ht="27.6" hidden="1" customHeight="1" outlineLevel="1" x14ac:dyDescent="0.25">
      <c r="A55" s="137" t="s">
        <v>14</v>
      </c>
      <c r="B55" s="137"/>
      <c r="C55" s="13">
        <v>0</v>
      </c>
      <c r="D55" s="4" t="s">
        <v>3</v>
      </c>
      <c r="E55" s="5">
        <v>0</v>
      </c>
      <c r="F55" s="14">
        <f t="shared" ref="F55" si="7">C55*E55</f>
        <v>0</v>
      </c>
      <c r="G55" s="7"/>
      <c r="H55" s="7"/>
      <c r="I55" s="9"/>
    </row>
    <row r="56" spans="1:13" ht="27.6" hidden="1" customHeight="1" outlineLevel="1" x14ac:dyDescent="0.25">
      <c r="A56" s="139" t="s">
        <v>12</v>
      </c>
      <c r="B56" s="139"/>
      <c r="C56" s="139"/>
      <c r="D56" s="139"/>
      <c r="E56" s="139"/>
      <c r="F56" s="139"/>
      <c r="G56" s="7"/>
      <c r="H56" s="7"/>
      <c r="I56" s="9"/>
    </row>
    <row r="57" spans="1:13" ht="27.6" customHeight="1" collapsed="1" x14ac:dyDescent="0.25">
      <c r="A57" s="154" t="s">
        <v>9</v>
      </c>
      <c r="B57" s="154"/>
      <c r="C57" s="154"/>
      <c r="D57" s="15" t="s">
        <v>7</v>
      </c>
      <c r="E57" s="16">
        <f>SUM(E45:E55)</f>
        <v>0</v>
      </c>
      <c r="F57" s="17">
        <f>SUM(F9:F55)</f>
        <v>0</v>
      </c>
      <c r="G57" s="7"/>
      <c r="H57" s="7"/>
      <c r="I57" s="9"/>
    </row>
    <row r="58" spans="1:13" ht="27.6" customHeight="1" x14ac:dyDescent="0.25">
      <c r="A58" s="153"/>
      <c r="B58" s="153"/>
      <c r="C58" s="153"/>
      <c r="D58" s="153"/>
      <c r="E58" s="153"/>
      <c r="F58" s="153"/>
      <c r="G58" s="7"/>
      <c r="H58" s="7"/>
      <c r="I58" s="9"/>
    </row>
    <row r="59" spans="1:13" ht="27.6" customHeight="1" x14ac:dyDescent="0.25">
      <c r="A59" s="152" t="s">
        <v>8</v>
      </c>
      <c r="B59" s="152"/>
      <c r="C59" s="12" t="s">
        <v>39</v>
      </c>
      <c r="D59" s="18"/>
      <c r="E59" s="12" t="s">
        <v>4</v>
      </c>
      <c r="F59" s="12" t="s">
        <v>15</v>
      </c>
      <c r="G59" s="7"/>
      <c r="H59" s="7"/>
      <c r="I59" s="9"/>
    </row>
    <row r="60" spans="1:13" ht="27.6" customHeight="1" x14ac:dyDescent="0.25">
      <c r="A60" s="151" t="s">
        <v>62</v>
      </c>
      <c r="B60" s="151"/>
      <c r="C60" s="14">
        <f>+F57</f>
        <v>0</v>
      </c>
      <c r="D60" s="4" t="s">
        <v>3</v>
      </c>
      <c r="E60" s="6">
        <v>0</v>
      </c>
      <c r="F60" s="14">
        <f t="shared" ref="F60" si="8">C60*E60</f>
        <v>0</v>
      </c>
      <c r="G60" s="7"/>
      <c r="H60" s="7"/>
      <c r="I60" s="9"/>
    </row>
    <row r="61" spans="1:13" ht="27.6" customHeight="1" x14ac:dyDescent="0.25">
      <c r="A61" s="150" t="s">
        <v>10</v>
      </c>
      <c r="B61" s="150"/>
      <c r="C61" s="150"/>
      <c r="D61" s="150"/>
      <c r="E61" s="150"/>
      <c r="F61" s="19">
        <f>+F60</f>
        <v>0</v>
      </c>
      <c r="G61" s="7"/>
      <c r="H61" s="7"/>
      <c r="I61" s="9"/>
    </row>
    <row r="62" spans="1:13" ht="27.6" customHeight="1" x14ac:dyDescent="0.25">
      <c r="A62" s="110"/>
      <c r="B62" s="110"/>
      <c r="C62" s="110"/>
      <c r="D62" s="110"/>
      <c r="E62" s="110"/>
      <c r="F62" s="110"/>
      <c r="G62" s="7"/>
      <c r="H62" s="7"/>
      <c r="I62" s="9"/>
    </row>
    <row r="63" spans="1:13" ht="27.6" customHeight="1" x14ac:dyDescent="0.25">
      <c r="A63" s="111" t="s">
        <v>23</v>
      </c>
      <c r="B63" s="111"/>
      <c r="C63" s="111"/>
      <c r="D63" s="111"/>
      <c r="E63" s="111"/>
      <c r="F63" s="12" t="s">
        <v>15</v>
      </c>
      <c r="G63" s="7"/>
      <c r="H63" s="7"/>
      <c r="I63" s="9"/>
    </row>
    <row r="64" spans="1:13" ht="27.6" customHeight="1" x14ac:dyDescent="0.25">
      <c r="A64" s="116" t="s">
        <v>41</v>
      </c>
      <c r="B64" s="116"/>
      <c r="C64" s="116"/>
      <c r="D64" s="116"/>
      <c r="E64" s="116"/>
      <c r="F64" s="14">
        <v>0</v>
      </c>
      <c r="G64" s="7"/>
      <c r="H64" s="7"/>
      <c r="I64" s="9"/>
    </row>
    <row r="65" spans="1:9" ht="27.6" customHeight="1" x14ac:dyDescent="0.25">
      <c r="A65" s="117" t="s">
        <v>13</v>
      </c>
      <c r="B65" s="117"/>
      <c r="C65" s="117"/>
      <c r="D65" s="117"/>
      <c r="E65" s="117"/>
      <c r="F65" s="117"/>
      <c r="G65" s="7"/>
      <c r="H65" s="7"/>
      <c r="I65" s="9"/>
    </row>
    <row r="66" spans="1:9" ht="27.6" customHeight="1" x14ac:dyDescent="0.25">
      <c r="A66" s="116" t="s">
        <v>41</v>
      </c>
      <c r="B66" s="116"/>
      <c r="C66" s="116"/>
      <c r="D66" s="116"/>
      <c r="E66" s="116"/>
      <c r="F66" s="14">
        <v>0</v>
      </c>
      <c r="G66" s="7"/>
      <c r="H66" s="7"/>
      <c r="I66" s="9"/>
    </row>
    <row r="67" spans="1:9" ht="27.6" customHeight="1" x14ac:dyDescent="0.25">
      <c r="A67" s="117" t="s">
        <v>36</v>
      </c>
      <c r="B67" s="117"/>
      <c r="C67" s="117"/>
      <c r="D67" s="117"/>
      <c r="E67" s="117"/>
      <c r="F67" s="117"/>
      <c r="G67" s="7"/>
      <c r="H67" s="7"/>
      <c r="I67" s="9"/>
    </row>
    <row r="68" spans="1:9" ht="27.6" customHeight="1" x14ac:dyDescent="0.25">
      <c r="A68" s="116" t="s">
        <v>41</v>
      </c>
      <c r="B68" s="116"/>
      <c r="C68" s="116"/>
      <c r="D68" s="116"/>
      <c r="E68" s="116"/>
      <c r="F68" s="14">
        <v>0</v>
      </c>
      <c r="G68" s="7"/>
      <c r="H68" s="7"/>
      <c r="I68" s="9"/>
    </row>
    <row r="69" spans="1:9" ht="27.6" customHeight="1" x14ac:dyDescent="0.25">
      <c r="A69" s="117" t="s">
        <v>36</v>
      </c>
      <c r="B69" s="117"/>
      <c r="C69" s="117"/>
      <c r="D69" s="117"/>
      <c r="E69" s="117"/>
      <c r="F69" s="117"/>
      <c r="G69" s="7"/>
      <c r="H69" s="7"/>
      <c r="I69" s="9"/>
    </row>
    <row r="70" spans="1:9" ht="27.6" customHeight="1" x14ac:dyDescent="0.25">
      <c r="A70" s="116" t="s">
        <v>41</v>
      </c>
      <c r="B70" s="116"/>
      <c r="C70" s="116"/>
      <c r="D70" s="116"/>
      <c r="E70" s="116"/>
      <c r="F70" s="14">
        <v>0</v>
      </c>
      <c r="G70" s="7"/>
      <c r="H70" s="7"/>
      <c r="I70" s="9"/>
    </row>
    <row r="71" spans="1:9" ht="27.6" customHeight="1" x14ac:dyDescent="0.25">
      <c r="A71" s="117" t="s">
        <v>36</v>
      </c>
      <c r="B71" s="117"/>
      <c r="C71" s="117"/>
      <c r="D71" s="117"/>
      <c r="E71" s="117"/>
      <c r="F71" s="117"/>
      <c r="G71" s="7"/>
      <c r="H71" s="7"/>
      <c r="I71" s="9"/>
    </row>
    <row r="72" spans="1:9" ht="27.6" customHeight="1" x14ac:dyDescent="0.25">
      <c r="A72" s="113" t="s">
        <v>16</v>
      </c>
      <c r="B72" s="113"/>
      <c r="C72" s="113"/>
      <c r="D72" s="113"/>
      <c r="E72" s="113"/>
      <c r="F72" s="20">
        <f>SUM(F64:F71)</f>
        <v>0</v>
      </c>
      <c r="G72" s="7"/>
      <c r="H72" s="7"/>
      <c r="I72" s="9"/>
    </row>
    <row r="73" spans="1:9" ht="27.6" customHeight="1" x14ac:dyDescent="0.25">
      <c r="A73" s="114"/>
      <c r="B73" s="114"/>
      <c r="C73" s="114"/>
      <c r="D73" s="114"/>
      <c r="E73" s="114"/>
      <c r="F73" s="114"/>
      <c r="G73" s="8"/>
      <c r="H73" s="8"/>
      <c r="I73" s="9"/>
    </row>
    <row r="74" spans="1:9" ht="27.6" customHeight="1" x14ac:dyDescent="0.25">
      <c r="A74" s="111" t="s">
        <v>47</v>
      </c>
      <c r="B74" s="111"/>
      <c r="C74" s="111"/>
      <c r="D74" s="111"/>
      <c r="E74" s="111"/>
      <c r="F74" s="12" t="s">
        <v>15</v>
      </c>
      <c r="G74" s="7"/>
      <c r="H74" s="7"/>
      <c r="I74" s="9"/>
    </row>
    <row r="75" spans="1:9" ht="27.6" customHeight="1" x14ac:dyDescent="0.25">
      <c r="A75" s="62" t="s">
        <v>41</v>
      </c>
      <c r="B75" s="62"/>
      <c r="C75" s="62"/>
      <c r="D75" s="62"/>
      <c r="E75" s="62"/>
      <c r="F75" s="14">
        <v>0</v>
      </c>
      <c r="G75" s="7"/>
      <c r="H75" s="7"/>
      <c r="I75" s="9"/>
    </row>
    <row r="76" spans="1:9" ht="27.6" customHeight="1" x14ac:dyDescent="0.25">
      <c r="A76" s="115" t="s">
        <v>42</v>
      </c>
      <c r="B76" s="115"/>
      <c r="C76" s="115"/>
      <c r="D76" s="115"/>
      <c r="E76" s="115"/>
      <c r="F76" s="115"/>
      <c r="G76" s="7"/>
      <c r="H76" s="7"/>
      <c r="I76" s="9"/>
    </row>
    <row r="77" spans="1:9" ht="27.6" customHeight="1" x14ac:dyDescent="0.25">
      <c r="A77" s="126" t="s">
        <v>41</v>
      </c>
      <c r="B77" s="126"/>
      <c r="C77" s="126"/>
      <c r="D77" s="126"/>
      <c r="E77" s="126"/>
      <c r="F77" s="14">
        <v>0</v>
      </c>
      <c r="G77" s="7"/>
      <c r="H77" s="7"/>
      <c r="I77" s="9"/>
    </row>
    <row r="78" spans="1:9" ht="27.6" customHeight="1" x14ac:dyDescent="0.25">
      <c r="A78" s="127" t="s">
        <v>43</v>
      </c>
      <c r="B78" s="127"/>
      <c r="C78" s="127"/>
      <c r="D78" s="127"/>
      <c r="E78" s="127"/>
      <c r="F78" s="127"/>
      <c r="G78" s="7"/>
      <c r="H78" s="7"/>
      <c r="I78" s="9"/>
    </row>
    <row r="79" spans="1:9" ht="27.6" customHeight="1" x14ac:dyDescent="0.25">
      <c r="A79" s="62" t="s">
        <v>41</v>
      </c>
      <c r="B79" s="62"/>
      <c r="C79" s="62"/>
      <c r="D79" s="62"/>
      <c r="E79" s="62"/>
      <c r="F79" s="14">
        <v>0</v>
      </c>
      <c r="G79" s="7"/>
      <c r="H79" s="7"/>
      <c r="I79" s="9"/>
    </row>
    <row r="80" spans="1:9" ht="27.6" customHeight="1" x14ac:dyDescent="0.25">
      <c r="A80" s="115" t="s">
        <v>42</v>
      </c>
      <c r="B80" s="115"/>
      <c r="C80" s="115"/>
      <c r="D80" s="115"/>
      <c r="E80" s="115"/>
      <c r="F80" s="115"/>
      <c r="G80" s="7"/>
      <c r="H80" s="7"/>
      <c r="I80" s="9"/>
    </row>
    <row r="81" spans="1:9" ht="27.6" customHeight="1" x14ac:dyDescent="0.25">
      <c r="A81" s="126" t="s">
        <v>41</v>
      </c>
      <c r="B81" s="126"/>
      <c r="C81" s="126"/>
      <c r="D81" s="126"/>
      <c r="E81" s="126"/>
      <c r="F81" s="14">
        <v>0</v>
      </c>
      <c r="G81" s="7"/>
      <c r="H81" s="7"/>
      <c r="I81" s="9"/>
    </row>
    <row r="82" spans="1:9" ht="27.6" customHeight="1" x14ac:dyDescent="0.25">
      <c r="A82" s="127" t="s">
        <v>43</v>
      </c>
      <c r="B82" s="127"/>
      <c r="C82" s="127"/>
      <c r="D82" s="127"/>
      <c r="E82" s="127"/>
      <c r="F82" s="127"/>
      <c r="G82" s="7"/>
      <c r="H82" s="7"/>
      <c r="I82" s="9"/>
    </row>
    <row r="83" spans="1:9" ht="27.6" customHeight="1" x14ac:dyDescent="0.25">
      <c r="A83" s="74" t="s">
        <v>17</v>
      </c>
      <c r="B83" s="74"/>
      <c r="C83" s="74"/>
      <c r="D83" s="74"/>
      <c r="E83" s="74"/>
      <c r="F83" s="21">
        <f>SUM(F79+F81)+F77+F75</f>
        <v>0</v>
      </c>
      <c r="G83" s="7"/>
      <c r="H83" s="7"/>
      <c r="I83" s="9"/>
    </row>
    <row r="84" spans="1:9" ht="27.6" customHeight="1" x14ac:dyDescent="0.25">
      <c r="A84" s="75"/>
      <c r="B84" s="75"/>
      <c r="C84" s="75"/>
      <c r="D84" s="75"/>
      <c r="E84" s="75"/>
      <c r="F84" s="75"/>
      <c r="G84" s="7"/>
      <c r="H84" s="7"/>
      <c r="I84" s="9"/>
    </row>
    <row r="85" spans="1:9" ht="27.6" customHeight="1" x14ac:dyDescent="0.25">
      <c r="A85" s="82" t="s">
        <v>65</v>
      </c>
      <c r="B85" s="82"/>
      <c r="C85" s="82"/>
      <c r="D85" s="82"/>
      <c r="E85" s="82"/>
      <c r="F85" s="82"/>
      <c r="G85" s="7"/>
      <c r="H85" s="7"/>
      <c r="I85" s="9"/>
    </row>
    <row r="86" spans="1:9" ht="54" customHeight="1" x14ac:dyDescent="0.25">
      <c r="A86" s="118" t="s">
        <v>49</v>
      </c>
      <c r="B86" s="119"/>
      <c r="C86" s="119"/>
      <c r="D86" s="119"/>
      <c r="E86" s="119"/>
      <c r="F86" s="120"/>
      <c r="G86" s="7"/>
      <c r="H86" s="7"/>
      <c r="I86" s="9"/>
    </row>
    <row r="87" spans="1:9" ht="27.6" customHeight="1" x14ac:dyDescent="0.25">
      <c r="A87" s="130" t="s">
        <v>64</v>
      </c>
      <c r="B87" s="131"/>
      <c r="C87" s="108" t="s">
        <v>48</v>
      </c>
      <c r="D87" s="109"/>
      <c r="E87" s="3" t="s">
        <v>1</v>
      </c>
      <c r="F87" s="22" t="s">
        <v>15</v>
      </c>
      <c r="G87" s="7"/>
      <c r="H87" s="7"/>
      <c r="I87" s="9"/>
    </row>
    <row r="88" spans="1:9" ht="30" customHeight="1" x14ac:dyDescent="0.25">
      <c r="A88" s="100" t="s">
        <v>81</v>
      </c>
      <c r="B88" s="101"/>
      <c r="C88" s="104">
        <v>0</v>
      </c>
      <c r="D88" s="105"/>
      <c r="E88" s="2">
        <v>0</v>
      </c>
      <c r="F88" s="23">
        <f>C88*E88</f>
        <v>0</v>
      </c>
      <c r="G88" s="7"/>
      <c r="H88" s="7"/>
      <c r="I88" s="9"/>
    </row>
    <row r="89" spans="1:9" ht="27.6" customHeight="1" x14ac:dyDescent="0.25">
      <c r="A89" s="102" t="s">
        <v>66</v>
      </c>
      <c r="B89" s="103"/>
      <c r="C89" s="145">
        <v>0</v>
      </c>
      <c r="D89" s="146"/>
      <c r="E89" s="2">
        <v>0.65500000000000003</v>
      </c>
      <c r="F89" s="23">
        <f>C89*E89</f>
        <v>0</v>
      </c>
      <c r="G89" s="7"/>
      <c r="H89" s="7"/>
      <c r="I89" s="9"/>
    </row>
    <row r="90" spans="1:9" ht="27.6" customHeight="1" x14ac:dyDescent="0.25">
      <c r="A90" s="102" t="s">
        <v>69</v>
      </c>
      <c r="B90" s="103"/>
      <c r="C90" s="145">
        <v>0</v>
      </c>
      <c r="D90" s="146"/>
      <c r="E90" s="2">
        <v>0</v>
      </c>
      <c r="F90" s="23">
        <f>C90*E90</f>
        <v>0</v>
      </c>
      <c r="G90" s="7"/>
      <c r="H90" s="7"/>
      <c r="I90" s="9"/>
    </row>
    <row r="91" spans="1:9" ht="27.6" customHeight="1" x14ac:dyDescent="0.25">
      <c r="A91" s="102" t="s">
        <v>67</v>
      </c>
      <c r="B91" s="103"/>
      <c r="C91" s="145">
        <v>0</v>
      </c>
      <c r="D91" s="146"/>
      <c r="E91" s="2">
        <v>0</v>
      </c>
      <c r="F91" s="23">
        <f>C91*E91</f>
        <v>0</v>
      </c>
      <c r="G91" s="7"/>
      <c r="H91" s="7"/>
      <c r="I91" s="9"/>
    </row>
    <row r="92" spans="1:9" ht="27.6" customHeight="1" x14ac:dyDescent="0.25">
      <c r="A92" s="102" t="s">
        <v>68</v>
      </c>
      <c r="B92" s="103"/>
      <c r="C92" s="145">
        <v>0</v>
      </c>
      <c r="D92" s="146"/>
      <c r="E92" s="2">
        <v>0</v>
      </c>
      <c r="F92" s="23">
        <f>C92*E92</f>
        <v>0</v>
      </c>
      <c r="G92" s="7"/>
      <c r="H92" s="7"/>
      <c r="I92" s="9"/>
    </row>
    <row r="93" spans="1:9" ht="54" customHeight="1" x14ac:dyDescent="0.25">
      <c r="A93" s="118" t="s">
        <v>49</v>
      </c>
      <c r="B93" s="119"/>
      <c r="C93" s="119"/>
      <c r="D93" s="119"/>
      <c r="E93" s="119"/>
      <c r="F93" s="120"/>
      <c r="G93" s="7"/>
      <c r="H93" s="7"/>
      <c r="I93" s="9"/>
    </row>
    <row r="94" spans="1:9" ht="27.6" customHeight="1" x14ac:dyDescent="0.25">
      <c r="A94" s="128" t="s">
        <v>72</v>
      </c>
      <c r="B94" s="129"/>
      <c r="C94" s="108" t="s">
        <v>48</v>
      </c>
      <c r="D94" s="109"/>
      <c r="E94" s="3" t="s">
        <v>1</v>
      </c>
      <c r="F94" s="22" t="s">
        <v>15</v>
      </c>
      <c r="G94" s="7"/>
      <c r="H94" s="7"/>
      <c r="I94" s="9"/>
    </row>
    <row r="95" spans="1:9" ht="32.25" customHeight="1" x14ac:dyDescent="0.25">
      <c r="A95" s="100" t="s">
        <v>81</v>
      </c>
      <c r="B95" s="101"/>
      <c r="C95" s="104">
        <v>0</v>
      </c>
      <c r="D95" s="105"/>
      <c r="E95" s="2">
        <v>0</v>
      </c>
      <c r="F95" s="23">
        <f>C95*E95</f>
        <v>0</v>
      </c>
      <c r="G95" s="7"/>
      <c r="H95" s="7"/>
      <c r="I95" s="9"/>
    </row>
    <row r="96" spans="1:9" ht="27.6" customHeight="1" x14ac:dyDescent="0.25">
      <c r="A96" s="102" t="s">
        <v>66</v>
      </c>
      <c r="B96" s="103"/>
      <c r="C96" s="145">
        <v>0</v>
      </c>
      <c r="D96" s="146"/>
      <c r="E96" s="2">
        <v>0.65500000000000003</v>
      </c>
      <c r="F96" s="23">
        <f>C96*E96</f>
        <v>0</v>
      </c>
      <c r="G96" s="7"/>
      <c r="H96" s="7"/>
      <c r="I96" s="9"/>
    </row>
    <row r="97" spans="1:9" ht="27.6" customHeight="1" x14ac:dyDescent="0.25">
      <c r="A97" s="102" t="s">
        <v>69</v>
      </c>
      <c r="B97" s="103"/>
      <c r="C97" s="145">
        <v>0</v>
      </c>
      <c r="D97" s="146"/>
      <c r="E97" s="2">
        <v>0</v>
      </c>
      <c r="F97" s="23">
        <f>C97*E97</f>
        <v>0</v>
      </c>
      <c r="G97" s="7"/>
      <c r="H97" s="7"/>
      <c r="I97" s="9"/>
    </row>
    <row r="98" spans="1:9" ht="27.6" customHeight="1" x14ac:dyDescent="0.25">
      <c r="A98" s="102" t="s">
        <v>67</v>
      </c>
      <c r="B98" s="103"/>
      <c r="C98" s="145">
        <v>0</v>
      </c>
      <c r="D98" s="146"/>
      <c r="E98" s="2">
        <v>0</v>
      </c>
      <c r="F98" s="23">
        <f>C98*E98</f>
        <v>0</v>
      </c>
      <c r="G98" s="7"/>
      <c r="H98" s="7"/>
      <c r="I98" s="9"/>
    </row>
    <row r="99" spans="1:9" ht="27.6" customHeight="1" x14ac:dyDescent="0.25">
      <c r="A99" s="102" t="s">
        <v>68</v>
      </c>
      <c r="B99" s="103"/>
      <c r="C99" s="145">
        <v>0</v>
      </c>
      <c r="D99" s="146"/>
      <c r="E99" s="2">
        <v>0</v>
      </c>
      <c r="F99" s="23">
        <f>C99*E99</f>
        <v>0</v>
      </c>
      <c r="G99" s="7"/>
      <c r="H99" s="7"/>
      <c r="I99" s="9"/>
    </row>
    <row r="100" spans="1:9" ht="27.6" customHeight="1" x14ac:dyDescent="0.25">
      <c r="A100" s="142" t="s">
        <v>18</v>
      </c>
      <c r="B100" s="143"/>
      <c r="C100" s="143"/>
      <c r="D100" s="143"/>
      <c r="E100" s="144"/>
      <c r="F100" s="21">
        <f>SUM(F95:F98)</f>
        <v>0</v>
      </c>
      <c r="G100" s="7"/>
      <c r="H100" s="7"/>
      <c r="I100" s="9"/>
    </row>
    <row r="101" spans="1:9" ht="27.6" customHeight="1" x14ac:dyDescent="0.25">
      <c r="A101" s="79"/>
      <c r="B101" s="80"/>
      <c r="C101" s="80"/>
      <c r="D101" s="80"/>
      <c r="E101" s="80"/>
      <c r="F101" s="81"/>
      <c r="G101" s="7"/>
      <c r="H101" s="7"/>
      <c r="I101" s="9"/>
    </row>
    <row r="102" spans="1:9" ht="27.6" customHeight="1" x14ac:dyDescent="0.25">
      <c r="A102" s="82" t="s">
        <v>24</v>
      </c>
      <c r="B102" s="82"/>
      <c r="C102" s="82"/>
      <c r="D102" s="82"/>
      <c r="E102" s="82"/>
      <c r="F102" s="22" t="s">
        <v>15</v>
      </c>
      <c r="G102" s="7"/>
      <c r="H102" s="7"/>
      <c r="I102" s="9"/>
    </row>
    <row r="103" spans="1:9" ht="27.6" customHeight="1" x14ac:dyDescent="0.25">
      <c r="A103" s="62" t="s">
        <v>19</v>
      </c>
      <c r="B103" s="83"/>
      <c r="C103" s="83"/>
      <c r="D103" s="83"/>
      <c r="E103" s="83"/>
      <c r="F103" s="24">
        <v>0</v>
      </c>
      <c r="G103" s="7"/>
      <c r="H103" s="7"/>
      <c r="I103" s="9"/>
    </row>
    <row r="104" spans="1:9" ht="27.6" customHeight="1" x14ac:dyDescent="0.25">
      <c r="A104" s="115" t="s">
        <v>45</v>
      </c>
      <c r="B104" s="115"/>
      <c r="C104" s="115"/>
      <c r="D104" s="115"/>
      <c r="E104" s="115"/>
      <c r="F104" s="115"/>
      <c r="G104" s="7"/>
      <c r="H104" s="7"/>
      <c r="I104" s="9"/>
    </row>
    <row r="105" spans="1:9" ht="27.6" customHeight="1" x14ac:dyDescent="0.25">
      <c r="A105" s="84" t="s">
        <v>44</v>
      </c>
      <c r="B105" s="84"/>
      <c r="C105" s="84"/>
      <c r="D105" s="84"/>
      <c r="E105" s="84"/>
      <c r="F105" s="24">
        <v>0</v>
      </c>
      <c r="G105" s="7"/>
      <c r="H105" s="7"/>
      <c r="I105" s="9"/>
    </row>
    <row r="106" spans="1:9" ht="27.6" customHeight="1" x14ac:dyDescent="0.25">
      <c r="A106" s="115" t="s">
        <v>46</v>
      </c>
      <c r="B106" s="115"/>
      <c r="C106" s="115"/>
      <c r="D106" s="115"/>
      <c r="E106" s="115"/>
      <c r="F106" s="115"/>
      <c r="G106" s="7"/>
      <c r="H106" s="7"/>
      <c r="I106" s="9"/>
    </row>
    <row r="107" spans="1:9" ht="27.6" customHeight="1" x14ac:dyDescent="0.25">
      <c r="A107" s="62" t="s">
        <v>33</v>
      </c>
      <c r="B107" s="62"/>
      <c r="C107" s="62"/>
      <c r="D107" s="62"/>
      <c r="E107" s="62"/>
      <c r="F107" s="24">
        <v>0</v>
      </c>
      <c r="G107" s="7"/>
      <c r="H107" s="7"/>
      <c r="I107" s="9"/>
    </row>
    <row r="108" spans="1:9" ht="27.6" customHeight="1" x14ac:dyDescent="0.25">
      <c r="A108" s="115" t="s">
        <v>42</v>
      </c>
      <c r="B108" s="115"/>
      <c r="C108" s="115"/>
      <c r="D108" s="115"/>
      <c r="E108" s="115"/>
      <c r="F108" s="115"/>
      <c r="G108" s="7"/>
      <c r="H108" s="7"/>
      <c r="I108" s="9"/>
    </row>
    <row r="109" spans="1:9" ht="27.6" customHeight="1" x14ac:dyDescent="0.25">
      <c r="A109" s="62" t="s">
        <v>34</v>
      </c>
      <c r="B109" s="62"/>
      <c r="C109" s="62"/>
      <c r="D109" s="62"/>
      <c r="E109" s="62"/>
      <c r="F109" s="24">
        <v>0</v>
      </c>
      <c r="G109" s="7"/>
      <c r="H109" s="7"/>
      <c r="I109" s="9"/>
    </row>
    <row r="110" spans="1:9" ht="27.6" customHeight="1" x14ac:dyDescent="0.25">
      <c r="A110" s="132" t="s">
        <v>13</v>
      </c>
      <c r="B110" s="132"/>
      <c r="C110" s="132"/>
      <c r="D110" s="132"/>
      <c r="E110" s="132"/>
      <c r="F110" s="132"/>
      <c r="G110" s="7"/>
      <c r="H110" s="7"/>
      <c r="I110" s="9"/>
    </row>
    <row r="111" spans="1:9" ht="27.6" customHeight="1" x14ac:dyDescent="0.25">
      <c r="A111" s="69" t="s">
        <v>20</v>
      </c>
      <c r="B111" s="69"/>
      <c r="C111" s="69"/>
      <c r="D111" s="69"/>
      <c r="E111" s="69"/>
      <c r="F111" s="25">
        <f>SUM(F103+F105+F107+F109)</f>
        <v>0</v>
      </c>
      <c r="G111" s="7"/>
      <c r="H111" s="7"/>
      <c r="I111" s="9"/>
    </row>
    <row r="112" spans="1:9" ht="27.6" customHeight="1" x14ac:dyDescent="0.25">
      <c r="A112" s="133"/>
      <c r="B112" s="133"/>
      <c r="C112" s="133"/>
      <c r="D112" s="133"/>
      <c r="E112" s="133"/>
      <c r="F112" s="133"/>
      <c r="G112" s="7"/>
      <c r="H112" s="7"/>
      <c r="I112" s="9"/>
    </row>
    <row r="113" spans="1:9" ht="27.6" customHeight="1" x14ac:dyDescent="0.25">
      <c r="A113" s="73" t="s">
        <v>25</v>
      </c>
      <c r="B113" s="73"/>
      <c r="C113" s="73"/>
      <c r="D113" s="73"/>
      <c r="E113" s="26" t="s">
        <v>21</v>
      </c>
      <c r="F113" s="27" t="s">
        <v>15</v>
      </c>
      <c r="G113" s="7"/>
      <c r="H113" s="7"/>
      <c r="I113" s="9"/>
    </row>
    <row r="114" spans="1:9" ht="27.6" customHeight="1" x14ac:dyDescent="0.25">
      <c r="A114" s="61" t="s">
        <v>28</v>
      </c>
      <c r="B114" s="61"/>
      <c r="C114" s="61"/>
      <c r="D114" s="61"/>
      <c r="E114" s="61"/>
      <c r="F114" s="28">
        <f>F57</f>
        <v>0</v>
      </c>
      <c r="G114" s="7"/>
      <c r="H114" s="7"/>
      <c r="I114" s="9"/>
    </row>
    <row r="115" spans="1:9" ht="27.6" customHeight="1" x14ac:dyDescent="0.2">
      <c r="A115" s="61" t="s">
        <v>29</v>
      </c>
      <c r="B115" s="61"/>
      <c r="C115" s="61"/>
      <c r="D115" s="61"/>
      <c r="E115" s="61"/>
      <c r="F115" s="28">
        <f>F61</f>
        <v>0</v>
      </c>
      <c r="G115" s="9"/>
      <c r="H115" s="9"/>
      <c r="I115" s="9"/>
    </row>
    <row r="116" spans="1:9" ht="27.6" customHeight="1" x14ac:dyDescent="0.2">
      <c r="A116" s="61" t="s">
        <v>30</v>
      </c>
      <c r="B116" s="61"/>
      <c r="C116" s="61"/>
      <c r="D116" s="61"/>
      <c r="E116" s="61"/>
      <c r="F116" s="28">
        <f>F72</f>
        <v>0</v>
      </c>
      <c r="G116" s="9"/>
      <c r="H116" s="9"/>
      <c r="I116" s="9"/>
    </row>
    <row r="117" spans="1:9" ht="27.6" customHeight="1" x14ac:dyDescent="0.2">
      <c r="A117" s="61" t="s">
        <v>31</v>
      </c>
      <c r="B117" s="61"/>
      <c r="C117" s="61"/>
      <c r="D117" s="61"/>
      <c r="E117" s="61"/>
      <c r="F117" s="28">
        <f>F83</f>
        <v>0</v>
      </c>
      <c r="G117" s="9"/>
      <c r="H117" s="9"/>
      <c r="I117" s="9"/>
    </row>
    <row r="118" spans="1:9" ht="27.6" customHeight="1" x14ac:dyDescent="0.2">
      <c r="A118" s="61" t="s">
        <v>32</v>
      </c>
      <c r="B118" s="61"/>
      <c r="C118" s="61"/>
      <c r="D118" s="61"/>
      <c r="E118" s="61"/>
      <c r="F118" s="28">
        <f>F100</f>
        <v>0</v>
      </c>
    </row>
    <row r="119" spans="1:9" ht="27.6" customHeight="1" x14ac:dyDescent="0.2">
      <c r="A119" s="61" t="s">
        <v>11</v>
      </c>
      <c r="B119" s="61"/>
      <c r="C119" s="61"/>
      <c r="D119" s="61"/>
      <c r="E119" s="61"/>
      <c r="F119" s="28">
        <f>F111</f>
        <v>0</v>
      </c>
    </row>
    <row r="120" spans="1:9" ht="27.6" customHeight="1" x14ac:dyDescent="0.2">
      <c r="A120" s="86" t="s">
        <v>5</v>
      </c>
      <c r="B120" s="86"/>
      <c r="C120" s="86"/>
      <c r="D120" s="86"/>
      <c r="E120" s="86"/>
      <c r="F120" s="29">
        <f>F119+F118+F117+F116+F115+F114</f>
        <v>0</v>
      </c>
    </row>
    <row r="121" spans="1:9" ht="27.6" customHeight="1" x14ac:dyDescent="0.2">
      <c r="A121" s="135"/>
      <c r="B121" s="135"/>
      <c r="C121" s="135"/>
      <c r="D121" s="135"/>
      <c r="E121" s="135"/>
      <c r="F121" s="135"/>
    </row>
    <row r="122" spans="1:9" ht="27.6" customHeight="1" x14ac:dyDescent="0.2">
      <c r="A122" s="90" t="s">
        <v>27</v>
      </c>
      <c r="B122" s="91"/>
      <c r="C122" s="91"/>
      <c r="D122" s="91"/>
      <c r="E122" s="91"/>
      <c r="F122" s="92"/>
      <c r="G122" s="1"/>
    </row>
    <row r="123" spans="1:9" ht="27.6" customHeight="1" x14ac:dyDescent="0.2">
      <c r="A123" s="147" t="s">
        <v>37</v>
      </c>
      <c r="B123" s="148"/>
      <c r="C123" s="149"/>
      <c r="D123" s="30">
        <v>0</v>
      </c>
      <c r="E123" s="31" t="s">
        <v>22</v>
      </c>
      <c r="F123" s="32">
        <f>SUM(F120*D123)</f>
        <v>0</v>
      </c>
    </row>
    <row r="124" spans="1:9" ht="15.75" x14ac:dyDescent="0.2">
      <c r="A124" s="94"/>
      <c r="B124" s="95"/>
      <c r="C124" s="95"/>
      <c r="D124" s="95"/>
      <c r="E124" s="95"/>
      <c r="F124" s="96"/>
    </row>
    <row r="125" spans="1:9" ht="15.75" x14ac:dyDescent="0.2">
      <c r="A125" s="79"/>
      <c r="B125" s="80"/>
      <c r="C125" s="80"/>
      <c r="D125" s="80"/>
      <c r="E125" s="80"/>
      <c r="F125" s="81"/>
    </row>
    <row r="126" spans="1:9" ht="15.75" x14ac:dyDescent="0.2">
      <c r="A126" s="134" t="s">
        <v>50</v>
      </c>
      <c r="B126" s="134"/>
      <c r="C126" s="134"/>
      <c r="D126" s="134"/>
      <c r="E126" s="134"/>
      <c r="F126" s="134"/>
    </row>
    <row r="127" spans="1:9" ht="15.75" x14ac:dyDescent="0.2">
      <c r="A127" s="85" t="s">
        <v>59</v>
      </c>
      <c r="B127" s="85"/>
      <c r="C127" s="85"/>
      <c r="D127" s="85"/>
      <c r="E127" s="85"/>
      <c r="F127" s="32">
        <f>SUM(F120+F123)</f>
        <v>0</v>
      </c>
    </row>
    <row r="132" spans="3:3" x14ac:dyDescent="0.2">
      <c r="C132" s="1"/>
    </row>
  </sheetData>
  <mergeCells count="138">
    <mergeCell ref="A49:B49"/>
    <mergeCell ref="A1:F1"/>
    <mergeCell ref="A2:F2"/>
    <mergeCell ref="A3:F3"/>
    <mergeCell ref="A4:F4"/>
    <mergeCell ref="A5:F5"/>
    <mergeCell ref="A6:F6"/>
    <mergeCell ref="A7:F7"/>
    <mergeCell ref="A45:B45"/>
    <mergeCell ref="A46:F46"/>
    <mergeCell ref="A47:B47"/>
    <mergeCell ref="A48:F48"/>
    <mergeCell ref="A33:B33"/>
    <mergeCell ref="A34:F34"/>
    <mergeCell ref="A35:B35"/>
    <mergeCell ref="A36:F36"/>
    <mergeCell ref="A42:F42"/>
    <mergeCell ref="A43:B43"/>
    <mergeCell ref="A44:F44"/>
    <mergeCell ref="A9:B9"/>
    <mergeCell ref="A10:F10"/>
    <mergeCell ref="A11:B11"/>
    <mergeCell ref="A12:F12"/>
    <mergeCell ref="A13:B13"/>
    <mergeCell ref="A66:E66"/>
    <mergeCell ref="A62:F62"/>
    <mergeCell ref="A63:E63"/>
    <mergeCell ref="A64:E64"/>
    <mergeCell ref="A65:F65"/>
    <mergeCell ref="A50:F50"/>
    <mergeCell ref="A52:F52"/>
    <mergeCell ref="A51:B51"/>
    <mergeCell ref="A61:E61"/>
    <mergeCell ref="A60:B60"/>
    <mergeCell ref="A59:B59"/>
    <mergeCell ref="A58:F58"/>
    <mergeCell ref="A57:C57"/>
    <mergeCell ref="A56:F56"/>
    <mergeCell ref="A55:B55"/>
    <mergeCell ref="A54:F54"/>
    <mergeCell ref="A53:B53"/>
    <mergeCell ref="A14:F14"/>
    <mergeCell ref="A78:F78"/>
    <mergeCell ref="A67:F67"/>
    <mergeCell ref="A68:E68"/>
    <mergeCell ref="A69:F69"/>
    <mergeCell ref="A70:E70"/>
    <mergeCell ref="A71:F71"/>
    <mergeCell ref="A72:E72"/>
    <mergeCell ref="A73:F73"/>
    <mergeCell ref="A74:E74"/>
    <mergeCell ref="A75:E75"/>
    <mergeCell ref="A76:F76"/>
    <mergeCell ref="A77:E77"/>
    <mergeCell ref="A15:B15"/>
    <mergeCell ref="A16:F16"/>
    <mergeCell ref="A17:B17"/>
    <mergeCell ref="A18:F18"/>
    <mergeCell ref="A19:B19"/>
    <mergeCell ref="A20:F20"/>
    <mergeCell ref="A21:B21"/>
    <mergeCell ref="A37:B37"/>
    <mergeCell ref="A22:F22"/>
    <mergeCell ref="A23:B23"/>
    <mergeCell ref="A24:F24"/>
    <mergeCell ref="A79:E79"/>
    <mergeCell ref="A80:F80"/>
    <mergeCell ref="A81:E81"/>
    <mergeCell ref="A82:F82"/>
    <mergeCell ref="A83:E83"/>
    <mergeCell ref="A84:F84"/>
    <mergeCell ref="A85:F85"/>
    <mergeCell ref="A94:B94"/>
    <mergeCell ref="C94:D94"/>
    <mergeCell ref="C89:D89"/>
    <mergeCell ref="A90:B90"/>
    <mergeCell ref="C90:D90"/>
    <mergeCell ref="A91:B91"/>
    <mergeCell ref="C91:D91"/>
    <mergeCell ref="A92:B92"/>
    <mergeCell ref="C92:D92"/>
    <mergeCell ref="A93:F93"/>
    <mergeCell ref="A106:F106"/>
    <mergeCell ref="A102:E102"/>
    <mergeCell ref="A103:E103"/>
    <mergeCell ref="A104:F104"/>
    <mergeCell ref="A105:E105"/>
    <mergeCell ref="A118:E118"/>
    <mergeCell ref="A107:E107"/>
    <mergeCell ref="A108:F108"/>
    <mergeCell ref="A109:E109"/>
    <mergeCell ref="A110:F110"/>
    <mergeCell ref="A111:E111"/>
    <mergeCell ref="A112:F112"/>
    <mergeCell ref="A113:D113"/>
    <mergeCell ref="A114:E114"/>
    <mergeCell ref="A115:E115"/>
    <mergeCell ref="A116:E116"/>
    <mergeCell ref="A117:E117"/>
    <mergeCell ref="A125:F125"/>
    <mergeCell ref="A126:F126"/>
    <mergeCell ref="A127:E127"/>
    <mergeCell ref="A119:E119"/>
    <mergeCell ref="A120:E120"/>
    <mergeCell ref="A121:F121"/>
    <mergeCell ref="A122:F122"/>
    <mergeCell ref="A123:C123"/>
    <mergeCell ref="A124:F124"/>
    <mergeCell ref="A101:F101"/>
    <mergeCell ref="A100:E100"/>
    <mergeCell ref="C98:D98"/>
    <mergeCell ref="A98:B98"/>
    <mergeCell ref="C97:D97"/>
    <mergeCell ref="A97:B97"/>
    <mergeCell ref="A86:F86"/>
    <mergeCell ref="A87:B87"/>
    <mergeCell ref="C87:D87"/>
    <mergeCell ref="A88:B88"/>
    <mergeCell ref="C88:D88"/>
    <mergeCell ref="A89:B89"/>
    <mergeCell ref="A99:B99"/>
    <mergeCell ref="C99:D99"/>
    <mergeCell ref="A96:B96"/>
    <mergeCell ref="C96:D96"/>
    <mergeCell ref="A95:B95"/>
    <mergeCell ref="C95:D95"/>
    <mergeCell ref="A25:B25"/>
    <mergeCell ref="A26:F26"/>
    <mergeCell ref="A38:F38"/>
    <mergeCell ref="A39:B39"/>
    <mergeCell ref="A40:F40"/>
    <mergeCell ref="A41:B41"/>
    <mergeCell ref="A32:F32"/>
    <mergeCell ref="A27:B27"/>
    <mergeCell ref="A28:F28"/>
    <mergeCell ref="A29:B29"/>
    <mergeCell ref="A30:F30"/>
    <mergeCell ref="A31:B31"/>
  </mergeCells>
  <pageMargins left="0.7" right="0.7" top="0.75" bottom="0.75" header="0.3" footer="0.3"/>
  <pageSetup paperSize="5" scale="74" fitToHeight="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FB8D7-8E01-4DC1-B7F8-70155DF2A160}">
  <sheetPr>
    <tabColor theme="5" tint="0.39997558519241921"/>
  </sheetPr>
  <dimension ref="A1:I41"/>
  <sheetViews>
    <sheetView topLeftCell="A20" workbookViewId="0">
      <selection sqref="A1:F1"/>
    </sheetView>
  </sheetViews>
  <sheetFormatPr defaultRowHeight="12.75" x14ac:dyDescent="0.2"/>
  <cols>
    <col min="1" max="1" width="14.7109375" customWidth="1"/>
    <col min="2" max="2" width="44.140625" customWidth="1"/>
    <col min="3" max="3" width="12.5703125" customWidth="1"/>
    <col min="4" max="5" width="12" customWidth="1"/>
    <col min="6" max="6" width="22.7109375" customWidth="1"/>
  </cols>
  <sheetData>
    <row r="1" spans="1:9" ht="65.099999999999994" customHeight="1" x14ac:dyDescent="0.25">
      <c r="A1" s="122" t="s">
        <v>86</v>
      </c>
      <c r="B1" s="122"/>
      <c r="C1" s="122"/>
      <c r="D1" s="122"/>
      <c r="E1" s="122"/>
      <c r="F1" s="122"/>
      <c r="G1" s="7"/>
      <c r="H1" s="7"/>
      <c r="I1" s="9"/>
    </row>
    <row r="2" spans="1:9" ht="60.75" customHeight="1" x14ac:dyDescent="0.25">
      <c r="A2" s="123"/>
      <c r="B2" s="123"/>
      <c r="C2" s="123"/>
      <c r="D2" s="123"/>
      <c r="E2" s="123"/>
      <c r="F2" s="123"/>
      <c r="G2" s="7"/>
      <c r="H2" s="7"/>
      <c r="I2" s="9"/>
    </row>
    <row r="3" spans="1:9" ht="18.75" customHeight="1" x14ac:dyDescent="0.25">
      <c r="A3" s="124"/>
      <c r="B3" s="124"/>
      <c r="C3" s="124"/>
      <c r="D3" s="124"/>
      <c r="E3" s="124"/>
      <c r="F3" s="124"/>
      <c r="G3" s="7"/>
      <c r="H3" s="7"/>
      <c r="I3" s="9"/>
    </row>
    <row r="4" spans="1:9" ht="15" customHeight="1" x14ac:dyDescent="0.25">
      <c r="A4" s="124"/>
      <c r="B4" s="124"/>
      <c r="C4" s="124"/>
      <c r="D4" s="124"/>
      <c r="E4" s="124"/>
      <c r="F4" s="124"/>
      <c r="G4" s="7"/>
      <c r="H4" s="7"/>
      <c r="I4" s="9"/>
    </row>
    <row r="5" spans="1:9" ht="27.6" customHeight="1" x14ac:dyDescent="0.45">
      <c r="A5" s="125" t="s">
        <v>38</v>
      </c>
      <c r="B5" s="125"/>
      <c r="C5" s="125"/>
      <c r="D5" s="125"/>
      <c r="E5" s="125"/>
      <c r="F5" s="125"/>
      <c r="G5" s="7"/>
      <c r="H5" s="7"/>
      <c r="I5" s="9"/>
    </row>
    <row r="6" spans="1:9" ht="27.6" customHeight="1" x14ac:dyDescent="0.25">
      <c r="A6" s="121" t="s">
        <v>0</v>
      </c>
      <c r="B6" s="121"/>
      <c r="C6" s="121"/>
      <c r="D6" s="121"/>
      <c r="E6" s="121"/>
      <c r="F6" s="121"/>
      <c r="G6" s="7"/>
      <c r="H6" s="7"/>
      <c r="I6" s="9"/>
    </row>
    <row r="7" spans="1:9" ht="27.6" customHeight="1" x14ac:dyDescent="0.25">
      <c r="A7" s="114"/>
      <c r="B7" s="114"/>
      <c r="C7" s="114"/>
      <c r="D7" s="114"/>
      <c r="E7" s="114"/>
      <c r="F7" s="114"/>
      <c r="G7" s="8"/>
      <c r="H7" s="8"/>
      <c r="I7" s="9"/>
    </row>
    <row r="8" spans="1:9" ht="27.6" customHeight="1" x14ac:dyDescent="0.25">
      <c r="A8" s="111" t="s">
        <v>98</v>
      </c>
      <c r="B8" s="111"/>
      <c r="C8" s="111"/>
      <c r="D8" s="111"/>
      <c r="E8" s="111"/>
      <c r="F8" s="12" t="s">
        <v>15</v>
      </c>
      <c r="G8" s="7"/>
      <c r="H8" s="7"/>
      <c r="I8" s="9"/>
    </row>
    <row r="9" spans="1:9" ht="27.6" customHeight="1" x14ac:dyDescent="0.25">
      <c r="A9" s="62" t="s">
        <v>41</v>
      </c>
      <c r="B9" s="62"/>
      <c r="C9" s="62"/>
      <c r="D9" s="62"/>
      <c r="E9" s="62"/>
      <c r="F9" s="14">
        <v>0</v>
      </c>
      <c r="G9" s="7"/>
      <c r="H9" s="7"/>
      <c r="I9" s="9"/>
    </row>
    <row r="10" spans="1:9" ht="27.6" customHeight="1" x14ac:dyDescent="0.25">
      <c r="A10" s="115" t="s">
        <v>42</v>
      </c>
      <c r="B10" s="115"/>
      <c r="C10" s="115"/>
      <c r="D10" s="115"/>
      <c r="E10" s="115"/>
      <c r="F10" s="115"/>
      <c r="G10" s="7"/>
      <c r="H10" s="7"/>
      <c r="I10" s="9"/>
    </row>
    <row r="11" spans="1:9" ht="27.6" customHeight="1" x14ac:dyDescent="0.25">
      <c r="A11" s="126" t="s">
        <v>41</v>
      </c>
      <c r="B11" s="126"/>
      <c r="C11" s="126"/>
      <c r="D11" s="126"/>
      <c r="E11" s="126"/>
      <c r="F11" s="14">
        <v>0</v>
      </c>
      <c r="G11" s="7"/>
      <c r="H11" s="7"/>
      <c r="I11" s="9"/>
    </row>
    <row r="12" spans="1:9" ht="27.6" customHeight="1" x14ac:dyDescent="0.25">
      <c r="A12" s="127" t="s">
        <v>43</v>
      </c>
      <c r="B12" s="127"/>
      <c r="C12" s="127"/>
      <c r="D12" s="127"/>
      <c r="E12" s="127"/>
      <c r="F12" s="127"/>
      <c r="G12" s="7"/>
      <c r="H12" s="7"/>
      <c r="I12" s="9"/>
    </row>
    <row r="13" spans="1:9" ht="27.6" customHeight="1" x14ac:dyDescent="0.25">
      <c r="A13" s="62" t="s">
        <v>41</v>
      </c>
      <c r="B13" s="62"/>
      <c r="C13" s="62"/>
      <c r="D13" s="62"/>
      <c r="E13" s="62"/>
      <c r="F13" s="14">
        <v>0</v>
      </c>
      <c r="G13" s="7"/>
      <c r="H13" s="7"/>
      <c r="I13" s="9"/>
    </row>
    <row r="14" spans="1:9" ht="27.6" customHeight="1" x14ac:dyDescent="0.25">
      <c r="A14" s="115" t="s">
        <v>42</v>
      </c>
      <c r="B14" s="115"/>
      <c r="C14" s="115"/>
      <c r="D14" s="115"/>
      <c r="E14" s="115"/>
      <c r="F14" s="115"/>
      <c r="G14" s="7"/>
      <c r="H14" s="7"/>
      <c r="I14" s="9"/>
    </row>
    <row r="15" spans="1:9" ht="27.6" customHeight="1" x14ac:dyDescent="0.25">
      <c r="A15" s="126" t="s">
        <v>41</v>
      </c>
      <c r="B15" s="126"/>
      <c r="C15" s="126"/>
      <c r="D15" s="126"/>
      <c r="E15" s="126"/>
      <c r="F15" s="14">
        <v>0</v>
      </c>
      <c r="G15" s="7"/>
      <c r="H15" s="7"/>
      <c r="I15" s="9"/>
    </row>
    <row r="16" spans="1:9" ht="27.6" customHeight="1" x14ac:dyDescent="0.25">
      <c r="A16" s="127" t="s">
        <v>43</v>
      </c>
      <c r="B16" s="127"/>
      <c r="C16" s="127"/>
      <c r="D16" s="127"/>
      <c r="E16" s="127"/>
      <c r="F16" s="127"/>
      <c r="G16" s="7"/>
      <c r="H16" s="7"/>
      <c r="I16" s="9"/>
    </row>
    <row r="17" spans="1:9" ht="27.6" customHeight="1" x14ac:dyDescent="0.25">
      <c r="A17" s="74" t="s">
        <v>100</v>
      </c>
      <c r="B17" s="74"/>
      <c r="C17" s="74"/>
      <c r="D17" s="74"/>
      <c r="E17" s="74"/>
      <c r="F17" s="21">
        <f>SUM(F13+F15)+F11+F9</f>
        <v>0</v>
      </c>
      <c r="G17" s="7"/>
      <c r="H17" s="7"/>
      <c r="I17" s="9"/>
    </row>
    <row r="18" spans="1:9" ht="27.6" customHeight="1" x14ac:dyDescent="0.25">
      <c r="A18" s="75"/>
      <c r="B18" s="75"/>
      <c r="C18" s="75"/>
      <c r="D18" s="75"/>
      <c r="E18" s="75"/>
      <c r="F18" s="75"/>
      <c r="G18" s="7"/>
      <c r="H18" s="7"/>
      <c r="I18" s="9"/>
    </row>
    <row r="19" spans="1:9" ht="27.6" customHeight="1" x14ac:dyDescent="0.25">
      <c r="A19" s="82" t="s">
        <v>24</v>
      </c>
      <c r="B19" s="82"/>
      <c r="C19" s="82"/>
      <c r="D19" s="82"/>
      <c r="E19" s="82"/>
      <c r="F19" s="22" t="s">
        <v>15</v>
      </c>
      <c r="G19" s="7"/>
      <c r="H19" s="7"/>
      <c r="I19" s="9"/>
    </row>
    <row r="20" spans="1:9" ht="27.6" customHeight="1" x14ac:dyDescent="0.25">
      <c r="A20" s="62" t="s">
        <v>41</v>
      </c>
      <c r="B20" s="62"/>
      <c r="C20" s="62"/>
      <c r="D20" s="62"/>
      <c r="E20" s="62"/>
      <c r="F20" s="24">
        <v>0</v>
      </c>
      <c r="G20" s="7"/>
      <c r="H20" s="7"/>
      <c r="I20" s="9"/>
    </row>
    <row r="21" spans="1:9" ht="27.6" customHeight="1" x14ac:dyDescent="0.25">
      <c r="A21" s="115" t="s">
        <v>42</v>
      </c>
      <c r="B21" s="115"/>
      <c r="C21" s="115"/>
      <c r="D21" s="115"/>
      <c r="E21" s="115"/>
      <c r="F21" s="115"/>
      <c r="G21" s="7"/>
      <c r="H21" s="7"/>
      <c r="I21" s="9"/>
    </row>
    <row r="22" spans="1:9" ht="27.6" customHeight="1" x14ac:dyDescent="0.25">
      <c r="A22" s="62" t="s">
        <v>41</v>
      </c>
      <c r="B22" s="62"/>
      <c r="C22" s="62"/>
      <c r="D22" s="62"/>
      <c r="E22" s="62"/>
      <c r="F22" s="24">
        <v>0</v>
      </c>
      <c r="G22" s="7"/>
      <c r="H22" s="7"/>
      <c r="I22" s="9"/>
    </row>
    <row r="23" spans="1:9" ht="27.6" customHeight="1" x14ac:dyDescent="0.25">
      <c r="A23" s="115" t="s">
        <v>42</v>
      </c>
      <c r="B23" s="115"/>
      <c r="C23" s="115"/>
      <c r="D23" s="115"/>
      <c r="E23" s="115"/>
      <c r="F23" s="115"/>
      <c r="G23" s="7"/>
      <c r="H23" s="7"/>
      <c r="I23" s="9"/>
    </row>
    <row r="24" spans="1:9" ht="27.6" customHeight="1" x14ac:dyDescent="0.25">
      <c r="A24" s="62" t="s">
        <v>41</v>
      </c>
      <c r="B24" s="62"/>
      <c r="C24" s="62"/>
      <c r="D24" s="62"/>
      <c r="E24" s="62"/>
      <c r="F24" s="24">
        <v>0</v>
      </c>
      <c r="G24" s="7"/>
      <c r="H24" s="7"/>
      <c r="I24" s="9"/>
    </row>
    <row r="25" spans="1:9" ht="27.6" customHeight="1" x14ac:dyDescent="0.25">
      <c r="A25" s="115" t="s">
        <v>42</v>
      </c>
      <c r="B25" s="115"/>
      <c r="C25" s="115"/>
      <c r="D25" s="115"/>
      <c r="E25" s="115"/>
      <c r="F25" s="115"/>
      <c r="G25" s="7"/>
      <c r="H25" s="7"/>
      <c r="I25" s="9"/>
    </row>
    <row r="26" spans="1:9" ht="27.6" customHeight="1" x14ac:dyDescent="0.25">
      <c r="A26" s="62" t="s">
        <v>41</v>
      </c>
      <c r="B26" s="62"/>
      <c r="C26" s="62"/>
      <c r="D26" s="62"/>
      <c r="E26" s="62"/>
      <c r="F26" s="24">
        <v>0</v>
      </c>
      <c r="G26" s="7"/>
      <c r="H26" s="7"/>
      <c r="I26" s="9"/>
    </row>
    <row r="27" spans="1:9" ht="27.6" customHeight="1" x14ac:dyDescent="0.25">
      <c r="A27" s="132" t="s">
        <v>13</v>
      </c>
      <c r="B27" s="132"/>
      <c r="C27" s="132"/>
      <c r="D27" s="132"/>
      <c r="E27" s="132"/>
      <c r="F27" s="132"/>
      <c r="G27" s="7"/>
      <c r="H27" s="7"/>
      <c r="I27" s="9"/>
    </row>
    <row r="28" spans="1:9" ht="27.6" customHeight="1" x14ac:dyDescent="0.25">
      <c r="A28" s="69" t="s">
        <v>20</v>
      </c>
      <c r="B28" s="69"/>
      <c r="C28" s="69"/>
      <c r="D28" s="69"/>
      <c r="E28" s="69"/>
      <c r="F28" s="25">
        <f>SUM(F20+F22+F24+F26)</f>
        <v>0</v>
      </c>
      <c r="G28" s="7"/>
      <c r="H28" s="7"/>
      <c r="I28" s="9"/>
    </row>
    <row r="29" spans="1:9" ht="27.6" customHeight="1" x14ac:dyDescent="0.25">
      <c r="A29" s="133"/>
      <c r="B29" s="133"/>
      <c r="C29" s="133"/>
      <c r="D29" s="133"/>
      <c r="E29" s="133"/>
      <c r="F29" s="133"/>
      <c r="G29" s="7"/>
      <c r="H29" s="7"/>
      <c r="I29" s="9"/>
    </row>
    <row r="30" spans="1:9" ht="27.6" customHeight="1" x14ac:dyDescent="0.25">
      <c r="A30" s="73" t="s">
        <v>25</v>
      </c>
      <c r="B30" s="73"/>
      <c r="C30" s="73"/>
      <c r="D30" s="73"/>
      <c r="E30" s="26" t="s">
        <v>21</v>
      </c>
      <c r="F30" s="27" t="s">
        <v>15</v>
      </c>
      <c r="G30" s="7"/>
      <c r="H30" s="7"/>
      <c r="I30" s="9"/>
    </row>
    <row r="31" spans="1:9" ht="27.6" customHeight="1" x14ac:dyDescent="0.2">
      <c r="A31" s="155" t="s">
        <v>99</v>
      </c>
      <c r="B31" s="156"/>
      <c r="C31" s="156"/>
      <c r="D31" s="156"/>
      <c r="E31" s="157"/>
      <c r="F31" s="28">
        <f>F17</f>
        <v>0</v>
      </c>
      <c r="G31" s="9"/>
      <c r="H31" s="9"/>
      <c r="I31" s="9"/>
    </row>
    <row r="32" spans="1:9" ht="27.6" customHeight="1" x14ac:dyDescent="0.2">
      <c r="A32" s="61" t="s">
        <v>11</v>
      </c>
      <c r="B32" s="61"/>
      <c r="C32" s="61"/>
      <c r="D32" s="61"/>
      <c r="E32" s="61"/>
      <c r="F32" s="28">
        <f>F28</f>
        <v>0</v>
      </c>
    </row>
    <row r="33" spans="1:6" ht="27.6" customHeight="1" x14ac:dyDescent="0.2">
      <c r="A33" s="86" t="s">
        <v>5</v>
      </c>
      <c r="B33" s="86"/>
      <c r="C33" s="86"/>
      <c r="D33" s="86"/>
      <c r="E33" s="86"/>
      <c r="F33" s="29">
        <f>F32+F31</f>
        <v>0</v>
      </c>
    </row>
    <row r="34" spans="1:6" ht="27.6" customHeight="1" x14ac:dyDescent="0.2">
      <c r="A34" s="135"/>
      <c r="B34" s="135"/>
      <c r="C34" s="135"/>
      <c r="D34" s="135"/>
      <c r="E34" s="135"/>
      <c r="F34" s="135"/>
    </row>
    <row r="35" spans="1:6" ht="15.75" x14ac:dyDescent="0.2">
      <c r="A35" s="134" t="s">
        <v>50</v>
      </c>
      <c r="B35" s="134"/>
      <c r="C35" s="134"/>
      <c r="D35" s="134"/>
      <c r="E35" s="134"/>
      <c r="F35" s="134"/>
    </row>
    <row r="36" spans="1:6" ht="15.75" x14ac:dyDescent="0.2">
      <c r="A36" s="85" t="s">
        <v>59</v>
      </c>
      <c r="B36" s="85"/>
      <c r="C36" s="85"/>
      <c r="D36" s="85"/>
      <c r="E36" s="85"/>
      <c r="F36" s="32">
        <f>+F33</f>
        <v>0</v>
      </c>
    </row>
    <row r="41" spans="1:6" x14ac:dyDescent="0.2">
      <c r="C41" s="1"/>
    </row>
  </sheetData>
  <mergeCells count="36">
    <mergeCell ref="A1:F1"/>
    <mergeCell ref="A2:F2"/>
    <mergeCell ref="A3:F3"/>
    <mergeCell ref="A4:F4"/>
    <mergeCell ref="A5:F5"/>
    <mergeCell ref="A6:F6"/>
    <mergeCell ref="A23:F23"/>
    <mergeCell ref="A12:F12"/>
    <mergeCell ref="A7:F7"/>
    <mergeCell ref="A8:E8"/>
    <mergeCell ref="A9:E9"/>
    <mergeCell ref="A10:F10"/>
    <mergeCell ref="A11:E11"/>
    <mergeCell ref="A13:E13"/>
    <mergeCell ref="A14:F14"/>
    <mergeCell ref="A15:E15"/>
    <mergeCell ref="A16:F16"/>
    <mergeCell ref="A17:E17"/>
    <mergeCell ref="A18:F18"/>
    <mergeCell ref="A19:E19"/>
    <mergeCell ref="A20:E20"/>
    <mergeCell ref="A21:F21"/>
    <mergeCell ref="A22:E22"/>
    <mergeCell ref="A24:E24"/>
    <mergeCell ref="A25:F25"/>
    <mergeCell ref="A26:E26"/>
    <mergeCell ref="A27:F27"/>
    <mergeCell ref="A28:E28"/>
    <mergeCell ref="A29:F29"/>
    <mergeCell ref="A30:D30"/>
    <mergeCell ref="A31:E31"/>
    <mergeCell ref="A35:F35"/>
    <mergeCell ref="A36:E36"/>
    <mergeCell ref="A32:E32"/>
    <mergeCell ref="A33:E33"/>
    <mergeCell ref="A34:F34"/>
  </mergeCells>
  <pageMargins left="0.7" right="0.7" top="0.75" bottom="0.75" header="0.3" footer="0.3"/>
  <pageSetup paperSize="5" scale="74" fitToHeight="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88BA-9A06-4F9A-8292-909DDB88876B}">
  <sheetPr>
    <tabColor theme="5" tint="0.39997558519241921"/>
  </sheetPr>
  <dimension ref="A1:M132"/>
  <sheetViews>
    <sheetView workbookViewId="0">
      <selection sqref="A1:F1"/>
    </sheetView>
  </sheetViews>
  <sheetFormatPr defaultRowHeight="12.75" outlineLevelRow="1" x14ac:dyDescent="0.2"/>
  <cols>
    <col min="1" max="1" width="14.7109375" customWidth="1"/>
    <col min="2" max="2" width="44.140625" customWidth="1"/>
    <col min="3" max="3" width="12.5703125" customWidth="1"/>
    <col min="4" max="5" width="12" customWidth="1"/>
    <col min="6" max="6" width="22.7109375" customWidth="1"/>
  </cols>
  <sheetData>
    <row r="1" spans="1:13" ht="65.099999999999994" customHeight="1" x14ac:dyDescent="0.25">
      <c r="A1" s="122" t="s">
        <v>87</v>
      </c>
      <c r="B1" s="122"/>
      <c r="C1" s="122"/>
      <c r="D1" s="122"/>
      <c r="E1" s="122"/>
      <c r="F1" s="122"/>
      <c r="G1" s="7"/>
      <c r="H1" s="7"/>
      <c r="I1" s="9"/>
    </row>
    <row r="2" spans="1:13" ht="78" customHeight="1" x14ac:dyDescent="0.25">
      <c r="A2" s="123"/>
      <c r="B2" s="123"/>
      <c r="C2" s="123"/>
      <c r="D2" s="123"/>
      <c r="E2" s="123"/>
      <c r="F2" s="123"/>
      <c r="G2" s="7"/>
      <c r="H2" s="7"/>
      <c r="I2" s="9"/>
    </row>
    <row r="3" spans="1:13" ht="18.75" customHeight="1" x14ac:dyDescent="0.25">
      <c r="A3" s="124"/>
      <c r="B3" s="124"/>
      <c r="C3" s="124"/>
      <c r="D3" s="124"/>
      <c r="E3" s="124"/>
      <c r="F3" s="124"/>
      <c r="G3" s="7"/>
      <c r="H3" s="7"/>
      <c r="I3" s="9"/>
    </row>
    <row r="4" spans="1:13" ht="15" customHeight="1" x14ac:dyDescent="0.25">
      <c r="A4" s="124"/>
      <c r="B4" s="124"/>
      <c r="C4" s="124"/>
      <c r="D4" s="124"/>
      <c r="E4" s="124"/>
      <c r="F4" s="124"/>
      <c r="G4" s="7"/>
      <c r="H4" s="7"/>
      <c r="I4" s="9"/>
    </row>
    <row r="5" spans="1:13" ht="27.6" customHeight="1" x14ac:dyDescent="0.45">
      <c r="A5" s="125" t="s">
        <v>38</v>
      </c>
      <c r="B5" s="125"/>
      <c r="C5" s="125"/>
      <c r="D5" s="125"/>
      <c r="E5" s="125"/>
      <c r="F5" s="125"/>
      <c r="G5" s="7"/>
      <c r="H5" s="7"/>
      <c r="I5" s="9"/>
    </row>
    <row r="6" spans="1:13" ht="27.6" customHeight="1" x14ac:dyDescent="0.25">
      <c r="A6" s="121" t="s">
        <v>0</v>
      </c>
      <c r="B6" s="121"/>
      <c r="C6" s="121"/>
      <c r="D6" s="121"/>
      <c r="E6" s="121"/>
      <c r="F6" s="121"/>
      <c r="G6" s="7"/>
      <c r="H6" s="7"/>
      <c r="I6" s="9"/>
    </row>
    <row r="7" spans="1:13" ht="27.6" customHeight="1" x14ac:dyDescent="0.25">
      <c r="A7" s="107"/>
      <c r="B7" s="107"/>
      <c r="C7" s="107"/>
      <c r="D7" s="107"/>
      <c r="E7" s="107"/>
      <c r="F7" s="107"/>
      <c r="G7" s="7"/>
      <c r="H7" s="7"/>
      <c r="I7" s="9"/>
    </row>
    <row r="8" spans="1:13" ht="27.6" customHeight="1" x14ac:dyDescent="0.25">
      <c r="A8" s="11" t="s">
        <v>6</v>
      </c>
      <c r="B8" s="11"/>
      <c r="C8" s="12" t="s">
        <v>35</v>
      </c>
      <c r="D8" s="12" t="s">
        <v>2</v>
      </c>
      <c r="E8" s="12" t="s">
        <v>26</v>
      </c>
      <c r="F8" s="12" t="s">
        <v>15</v>
      </c>
      <c r="G8" s="7"/>
      <c r="H8" s="7"/>
      <c r="I8" s="10"/>
      <c r="J8" s="1"/>
    </row>
    <row r="9" spans="1:13" ht="27.6" customHeight="1" x14ac:dyDescent="0.25">
      <c r="A9" s="59" t="s">
        <v>14</v>
      </c>
      <c r="B9" s="59"/>
      <c r="C9" s="13">
        <v>0</v>
      </c>
      <c r="D9" s="4" t="s">
        <v>3</v>
      </c>
      <c r="E9" s="5">
        <v>0</v>
      </c>
      <c r="F9" s="14">
        <f>C9*E9</f>
        <v>0</v>
      </c>
      <c r="G9" s="7"/>
      <c r="H9" s="7"/>
      <c r="I9" s="9"/>
    </row>
    <row r="10" spans="1:13" ht="27.6" customHeight="1" x14ac:dyDescent="0.25">
      <c r="A10" s="60" t="s">
        <v>40</v>
      </c>
      <c r="B10" s="60"/>
      <c r="C10" s="60"/>
      <c r="D10" s="60"/>
      <c r="E10" s="60"/>
      <c r="F10" s="60"/>
      <c r="G10" s="7"/>
      <c r="H10" s="7"/>
      <c r="I10" s="9"/>
    </row>
    <row r="11" spans="1:13" ht="27.6" customHeight="1" x14ac:dyDescent="0.25">
      <c r="A11" s="59" t="s">
        <v>14</v>
      </c>
      <c r="B11" s="59"/>
      <c r="C11" s="13">
        <v>0</v>
      </c>
      <c r="D11" s="4" t="s">
        <v>3</v>
      </c>
      <c r="E11" s="5">
        <v>0</v>
      </c>
      <c r="F11" s="14">
        <f>C11*E11</f>
        <v>0</v>
      </c>
      <c r="G11" s="7"/>
      <c r="H11" s="7"/>
      <c r="I11" s="9"/>
    </row>
    <row r="12" spans="1:13" ht="27.6" customHeight="1" x14ac:dyDescent="0.25">
      <c r="A12" s="60" t="s">
        <v>12</v>
      </c>
      <c r="B12" s="60"/>
      <c r="C12" s="60"/>
      <c r="D12" s="60"/>
      <c r="E12" s="60"/>
      <c r="F12" s="60"/>
      <c r="G12" s="7"/>
      <c r="H12" s="7"/>
      <c r="I12" s="9"/>
    </row>
    <row r="13" spans="1:13" ht="27.6" customHeight="1" x14ac:dyDescent="0.25">
      <c r="A13" s="59" t="s">
        <v>14</v>
      </c>
      <c r="B13" s="59"/>
      <c r="C13" s="13">
        <v>0</v>
      </c>
      <c r="D13" s="4" t="s">
        <v>3</v>
      </c>
      <c r="E13" s="5">
        <v>0</v>
      </c>
      <c r="F13" s="14">
        <f>C13*E13</f>
        <v>0</v>
      </c>
      <c r="G13" s="7"/>
      <c r="H13" s="7"/>
      <c r="I13" s="9"/>
    </row>
    <row r="14" spans="1:13" ht="27.6" customHeight="1" x14ac:dyDescent="0.25">
      <c r="A14" s="60" t="s">
        <v>12</v>
      </c>
      <c r="B14" s="60"/>
      <c r="C14" s="60"/>
      <c r="D14" s="60"/>
      <c r="E14" s="60"/>
      <c r="F14" s="60"/>
      <c r="G14" s="7"/>
      <c r="H14" s="7"/>
      <c r="I14" s="9"/>
    </row>
    <row r="15" spans="1:13" ht="27.6" hidden="1" customHeight="1" x14ac:dyDescent="0.25">
      <c r="A15" s="59" t="s">
        <v>14</v>
      </c>
      <c r="B15" s="59"/>
      <c r="C15" s="13">
        <v>0</v>
      </c>
      <c r="D15" s="4" t="s">
        <v>3</v>
      </c>
      <c r="E15" s="5">
        <v>0</v>
      </c>
      <c r="F15" s="14">
        <f t="shared" ref="F15" si="0">C15*E15</f>
        <v>0</v>
      </c>
      <c r="G15" s="7"/>
      <c r="H15" s="7"/>
      <c r="I15" s="9"/>
      <c r="M15" s="1"/>
    </row>
    <row r="16" spans="1:13" ht="27.6" hidden="1" customHeight="1" x14ac:dyDescent="0.25">
      <c r="A16" s="60" t="s">
        <v>12</v>
      </c>
      <c r="B16" s="60"/>
      <c r="C16" s="60"/>
      <c r="D16" s="60"/>
      <c r="E16" s="60"/>
      <c r="F16" s="60"/>
      <c r="G16" s="7"/>
      <c r="H16" s="7"/>
      <c r="I16" s="9"/>
    </row>
    <row r="17" spans="1:13" ht="27.6" hidden="1" customHeight="1" x14ac:dyDescent="0.25">
      <c r="A17" s="59" t="s">
        <v>14</v>
      </c>
      <c r="B17" s="59"/>
      <c r="C17" s="13">
        <v>0</v>
      </c>
      <c r="D17" s="4" t="s">
        <v>3</v>
      </c>
      <c r="E17" s="5">
        <v>0</v>
      </c>
      <c r="F17" s="14">
        <f>C17*E17</f>
        <v>0</v>
      </c>
      <c r="G17" s="7"/>
      <c r="H17" s="7"/>
      <c r="I17" s="9"/>
    </row>
    <row r="18" spans="1:13" ht="27.6" hidden="1" customHeight="1" x14ac:dyDescent="0.25">
      <c r="A18" s="60" t="s">
        <v>12</v>
      </c>
      <c r="B18" s="60"/>
      <c r="C18" s="60"/>
      <c r="D18" s="60"/>
      <c r="E18" s="60"/>
      <c r="F18" s="60"/>
      <c r="G18" s="7"/>
      <c r="H18" s="7"/>
      <c r="I18" s="9"/>
    </row>
    <row r="19" spans="1:13" ht="27.6" hidden="1" customHeight="1" x14ac:dyDescent="0.25">
      <c r="A19" s="59" t="s">
        <v>14</v>
      </c>
      <c r="B19" s="59"/>
      <c r="C19" s="13">
        <v>0</v>
      </c>
      <c r="D19" s="4" t="s">
        <v>3</v>
      </c>
      <c r="E19" s="5">
        <v>0</v>
      </c>
      <c r="F19" s="14">
        <f t="shared" ref="F19" si="1">C19*E19</f>
        <v>0</v>
      </c>
      <c r="G19" s="7"/>
      <c r="H19" s="7"/>
      <c r="I19" s="9"/>
    </row>
    <row r="20" spans="1:13" ht="27.6" hidden="1" customHeight="1" x14ac:dyDescent="0.25">
      <c r="A20" s="60" t="s">
        <v>12</v>
      </c>
      <c r="B20" s="60"/>
      <c r="C20" s="60"/>
      <c r="D20" s="60"/>
      <c r="E20" s="60"/>
      <c r="F20" s="60"/>
      <c r="G20" s="7"/>
      <c r="H20" s="7"/>
      <c r="I20" s="9"/>
    </row>
    <row r="21" spans="1:13" ht="27.6" hidden="1" customHeight="1" x14ac:dyDescent="0.25">
      <c r="A21" s="59" t="s">
        <v>14</v>
      </c>
      <c r="B21" s="59"/>
      <c r="C21" s="13">
        <v>0</v>
      </c>
      <c r="D21" s="4" t="s">
        <v>3</v>
      </c>
      <c r="E21" s="5">
        <v>0</v>
      </c>
      <c r="F21" s="14">
        <f>C21*E21</f>
        <v>0</v>
      </c>
      <c r="G21" s="7"/>
      <c r="H21" s="7"/>
      <c r="I21" s="9"/>
    </row>
    <row r="22" spans="1:13" ht="27.6" hidden="1" customHeight="1" x14ac:dyDescent="0.25">
      <c r="A22" s="60" t="s">
        <v>12</v>
      </c>
      <c r="B22" s="60"/>
      <c r="C22" s="60"/>
      <c r="D22" s="60"/>
      <c r="E22" s="60"/>
      <c r="F22" s="60"/>
      <c r="G22" s="7"/>
      <c r="H22" s="7"/>
      <c r="I22" s="9"/>
    </row>
    <row r="23" spans="1:13" ht="27.6" hidden="1" customHeight="1" x14ac:dyDescent="0.25">
      <c r="A23" s="59" t="s">
        <v>14</v>
      </c>
      <c r="B23" s="59"/>
      <c r="C23" s="13">
        <v>0</v>
      </c>
      <c r="D23" s="4" t="s">
        <v>3</v>
      </c>
      <c r="E23" s="5">
        <v>0</v>
      </c>
      <c r="F23" s="14">
        <f>C23*E23</f>
        <v>0</v>
      </c>
      <c r="G23" s="7"/>
      <c r="H23" s="7"/>
      <c r="I23" s="9"/>
    </row>
    <row r="24" spans="1:13" ht="27.6" hidden="1" customHeight="1" x14ac:dyDescent="0.25">
      <c r="A24" s="60" t="s">
        <v>12</v>
      </c>
      <c r="B24" s="60"/>
      <c r="C24" s="60"/>
      <c r="D24" s="60"/>
      <c r="E24" s="60"/>
      <c r="F24" s="60"/>
      <c r="G24" s="7"/>
      <c r="H24" s="7"/>
      <c r="I24" s="9"/>
    </row>
    <row r="25" spans="1:13" ht="27.6" hidden="1" customHeight="1" x14ac:dyDescent="0.25">
      <c r="A25" s="59" t="s">
        <v>14</v>
      </c>
      <c r="B25" s="59"/>
      <c r="C25" s="13">
        <v>0</v>
      </c>
      <c r="D25" s="4" t="s">
        <v>3</v>
      </c>
      <c r="E25" s="5">
        <v>0</v>
      </c>
      <c r="F25" s="14">
        <f>C25*E25</f>
        <v>0</v>
      </c>
      <c r="G25" s="7"/>
      <c r="H25" s="7"/>
      <c r="I25" s="9"/>
    </row>
    <row r="26" spans="1:13" ht="27.6" hidden="1" customHeight="1" x14ac:dyDescent="0.25">
      <c r="A26" s="60" t="s">
        <v>12</v>
      </c>
      <c r="B26" s="60"/>
      <c r="C26" s="60"/>
      <c r="D26" s="60"/>
      <c r="E26" s="60"/>
      <c r="F26" s="60"/>
      <c r="G26" s="7"/>
      <c r="H26" s="7"/>
      <c r="I26" s="9"/>
    </row>
    <row r="27" spans="1:13" ht="27.6" hidden="1" customHeight="1" x14ac:dyDescent="0.25">
      <c r="A27" s="59" t="s">
        <v>14</v>
      </c>
      <c r="B27" s="59"/>
      <c r="C27" s="13">
        <v>0</v>
      </c>
      <c r="D27" s="4" t="s">
        <v>3</v>
      </c>
      <c r="E27" s="5">
        <v>0</v>
      </c>
      <c r="F27" s="14">
        <f t="shared" ref="F27" si="2">C27*E27</f>
        <v>0</v>
      </c>
      <c r="G27" s="7"/>
      <c r="H27" s="7"/>
      <c r="I27" s="9"/>
      <c r="M27" s="1"/>
    </row>
    <row r="28" spans="1:13" ht="27.6" hidden="1" customHeight="1" x14ac:dyDescent="0.25">
      <c r="A28" s="60" t="s">
        <v>12</v>
      </c>
      <c r="B28" s="60"/>
      <c r="C28" s="60"/>
      <c r="D28" s="60"/>
      <c r="E28" s="60"/>
      <c r="F28" s="60"/>
      <c r="G28" s="7"/>
      <c r="H28" s="7"/>
      <c r="I28" s="9"/>
    </row>
    <row r="29" spans="1:13" ht="27.6" hidden="1" customHeight="1" outlineLevel="1" x14ac:dyDescent="0.25">
      <c r="A29" s="59" t="s">
        <v>14</v>
      </c>
      <c r="B29" s="59"/>
      <c r="C29" s="13">
        <v>0</v>
      </c>
      <c r="D29" s="4" t="s">
        <v>3</v>
      </c>
      <c r="E29" s="5">
        <v>0</v>
      </c>
      <c r="F29" s="14">
        <f>C29*E29</f>
        <v>0</v>
      </c>
      <c r="G29" s="7"/>
      <c r="H29" s="7"/>
      <c r="I29" s="9"/>
    </row>
    <row r="30" spans="1:13" ht="27.6" hidden="1" customHeight="1" outlineLevel="1" x14ac:dyDescent="0.25">
      <c r="A30" s="60" t="s">
        <v>12</v>
      </c>
      <c r="B30" s="60"/>
      <c r="C30" s="60"/>
      <c r="D30" s="60"/>
      <c r="E30" s="60"/>
      <c r="F30" s="60"/>
      <c r="G30" s="7"/>
      <c r="H30" s="7"/>
      <c r="I30" s="9"/>
    </row>
    <row r="31" spans="1:13" ht="27.6" hidden="1" customHeight="1" outlineLevel="1" x14ac:dyDescent="0.25">
      <c r="A31" s="59" t="s">
        <v>14</v>
      </c>
      <c r="B31" s="59"/>
      <c r="C31" s="13">
        <v>0</v>
      </c>
      <c r="D31" s="4" t="s">
        <v>3</v>
      </c>
      <c r="E31" s="5">
        <v>0</v>
      </c>
      <c r="F31" s="14">
        <f t="shared" ref="F31" si="3">C31*E31</f>
        <v>0</v>
      </c>
      <c r="G31" s="7"/>
      <c r="H31" s="7"/>
      <c r="I31" s="9"/>
    </row>
    <row r="32" spans="1:13" ht="27.6" hidden="1" customHeight="1" outlineLevel="1" x14ac:dyDescent="0.25">
      <c r="A32" s="60" t="s">
        <v>12</v>
      </c>
      <c r="B32" s="60"/>
      <c r="C32" s="60"/>
      <c r="D32" s="60"/>
      <c r="E32" s="60"/>
      <c r="F32" s="60"/>
      <c r="G32" s="7"/>
      <c r="H32" s="7"/>
      <c r="I32" s="9"/>
    </row>
    <row r="33" spans="1:13" ht="27.6" hidden="1" customHeight="1" outlineLevel="1" x14ac:dyDescent="0.25">
      <c r="A33" s="59" t="s">
        <v>14</v>
      </c>
      <c r="B33" s="59"/>
      <c r="C33" s="13">
        <v>0</v>
      </c>
      <c r="D33" s="4" t="s">
        <v>3</v>
      </c>
      <c r="E33" s="5">
        <v>0</v>
      </c>
      <c r="F33" s="14">
        <f>C33*E33</f>
        <v>0</v>
      </c>
      <c r="G33" s="7"/>
      <c r="H33" s="7"/>
      <c r="I33" s="9"/>
    </row>
    <row r="34" spans="1:13" ht="27.6" hidden="1" customHeight="1" outlineLevel="1" x14ac:dyDescent="0.25">
      <c r="A34" s="60" t="s">
        <v>12</v>
      </c>
      <c r="B34" s="60"/>
      <c r="C34" s="60"/>
      <c r="D34" s="60"/>
      <c r="E34" s="60"/>
      <c r="F34" s="60"/>
      <c r="G34" s="7"/>
      <c r="H34" s="7"/>
      <c r="I34" s="9"/>
    </row>
    <row r="35" spans="1:13" ht="27.6" hidden="1" customHeight="1" outlineLevel="1" x14ac:dyDescent="0.25">
      <c r="A35" s="59" t="s">
        <v>14</v>
      </c>
      <c r="B35" s="59"/>
      <c r="C35" s="13">
        <v>0</v>
      </c>
      <c r="D35" s="4" t="s">
        <v>3</v>
      </c>
      <c r="E35" s="5">
        <v>0</v>
      </c>
      <c r="F35" s="14">
        <f>C35*E35</f>
        <v>0</v>
      </c>
      <c r="G35" s="7"/>
      <c r="H35" s="7"/>
      <c r="I35" s="9"/>
    </row>
    <row r="36" spans="1:13" ht="27.6" hidden="1" customHeight="1" outlineLevel="1" x14ac:dyDescent="0.25">
      <c r="A36" s="60" t="s">
        <v>12</v>
      </c>
      <c r="B36" s="60"/>
      <c r="C36" s="60"/>
      <c r="D36" s="60"/>
      <c r="E36" s="60"/>
      <c r="F36" s="60"/>
      <c r="G36" s="7"/>
      <c r="H36" s="7"/>
      <c r="I36" s="9"/>
    </row>
    <row r="37" spans="1:13" ht="27.6" hidden="1" customHeight="1" outlineLevel="1" x14ac:dyDescent="0.25">
      <c r="A37" s="59" t="s">
        <v>14</v>
      </c>
      <c r="B37" s="59"/>
      <c r="C37" s="13">
        <v>0</v>
      </c>
      <c r="D37" s="4" t="s">
        <v>3</v>
      </c>
      <c r="E37" s="5">
        <v>0</v>
      </c>
      <c r="F37" s="14">
        <f>C37*E37</f>
        <v>0</v>
      </c>
      <c r="G37" s="7"/>
      <c r="H37" s="7"/>
      <c r="I37" s="9"/>
    </row>
    <row r="38" spans="1:13" ht="27.6" hidden="1" customHeight="1" outlineLevel="1" x14ac:dyDescent="0.25">
      <c r="A38" s="60" t="s">
        <v>12</v>
      </c>
      <c r="B38" s="60"/>
      <c r="C38" s="60"/>
      <c r="D38" s="60"/>
      <c r="E38" s="60"/>
      <c r="F38" s="60"/>
      <c r="G38" s="7"/>
      <c r="H38" s="7"/>
      <c r="I38" s="9"/>
    </row>
    <row r="39" spans="1:13" ht="27.6" hidden="1" customHeight="1" outlineLevel="1" x14ac:dyDescent="0.25">
      <c r="A39" s="59" t="s">
        <v>14</v>
      </c>
      <c r="B39" s="59"/>
      <c r="C39" s="13">
        <v>0</v>
      </c>
      <c r="D39" s="4" t="s">
        <v>3</v>
      </c>
      <c r="E39" s="5">
        <v>0</v>
      </c>
      <c r="F39" s="14">
        <f t="shared" ref="F39" si="4">C39*E39</f>
        <v>0</v>
      </c>
      <c r="G39" s="7"/>
      <c r="H39" s="7"/>
      <c r="I39" s="9"/>
      <c r="M39" s="1"/>
    </row>
    <row r="40" spans="1:13" ht="27.6" hidden="1" customHeight="1" outlineLevel="1" x14ac:dyDescent="0.25">
      <c r="A40" s="60" t="s">
        <v>12</v>
      </c>
      <c r="B40" s="60"/>
      <c r="C40" s="60"/>
      <c r="D40" s="60"/>
      <c r="E40" s="60"/>
      <c r="F40" s="60"/>
      <c r="G40" s="7"/>
      <c r="H40" s="7"/>
      <c r="I40" s="9"/>
    </row>
    <row r="41" spans="1:13" ht="27.6" hidden="1" customHeight="1" outlineLevel="1" x14ac:dyDescent="0.25">
      <c r="A41" s="59" t="s">
        <v>14</v>
      </c>
      <c r="B41" s="59"/>
      <c r="C41" s="13">
        <v>0</v>
      </c>
      <c r="D41" s="4" t="s">
        <v>3</v>
      </c>
      <c r="E41" s="5">
        <v>0</v>
      </c>
      <c r="F41" s="14">
        <f>C41*E41</f>
        <v>0</v>
      </c>
      <c r="G41" s="7"/>
      <c r="H41" s="7"/>
      <c r="I41" s="9"/>
    </row>
    <row r="42" spans="1:13" ht="27.6" hidden="1" customHeight="1" outlineLevel="1" x14ac:dyDescent="0.25">
      <c r="A42" s="60" t="s">
        <v>12</v>
      </c>
      <c r="B42" s="60"/>
      <c r="C42" s="60"/>
      <c r="D42" s="60"/>
      <c r="E42" s="60"/>
      <c r="F42" s="60"/>
      <c r="G42" s="7"/>
      <c r="H42" s="7"/>
      <c r="I42" s="9"/>
    </row>
    <row r="43" spans="1:13" ht="27.6" hidden="1" customHeight="1" outlineLevel="1" x14ac:dyDescent="0.25">
      <c r="A43" s="59" t="s">
        <v>14</v>
      </c>
      <c r="B43" s="59"/>
      <c r="C43" s="13">
        <v>0</v>
      </c>
      <c r="D43" s="4" t="s">
        <v>3</v>
      </c>
      <c r="E43" s="5">
        <v>0</v>
      </c>
      <c r="F43" s="14">
        <f t="shared" ref="F43" si="5">C43*E43</f>
        <v>0</v>
      </c>
      <c r="G43" s="7"/>
      <c r="H43" s="7"/>
      <c r="I43" s="9"/>
    </row>
    <row r="44" spans="1:13" ht="27.6" hidden="1" customHeight="1" outlineLevel="1" x14ac:dyDescent="0.25">
      <c r="A44" s="60" t="s">
        <v>12</v>
      </c>
      <c r="B44" s="60"/>
      <c r="C44" s="60"/>
      <c r="D44" s="60"/>
      <c r="E44" s="60"/>
      <c r="F44" s="60"/>
      <c r="G44" s="7"/>
      <c r="H44" s="7"/>
      <c r="I44" s="9"/>
    </row>
    <row r="45" spans="1:13" ht="27.6" hidden="1" customHeight="1" outlineLevel="1" x14ac:dyDescent="0.25">
      <c r="A45" s="59" t="s">
        <v>14</v>
      </c>
      <c r="B45" s="59"/>
      <c r="C45" s="13">
        <v>0</v>
      </c>
      <c r="D45" s="4" t="s">
        <v>3</v>
      </c>
      <c r="E45" s="5">
        <v>0</v>
      </c>
      <c r="F45" s="14">
        <f>C45*E45</f>
        <v>0</v>
      </c>
      <c r="G45" s="7"/>
      <c r="H45" s="7"/>
      <c r="I45" s="9"/>
    </row>
    <row r="46" spans="1:13" ht="27.6" hidden="1" customHeight="1" outlineLevel="1" x14ac:dyDescent="0.25">
      <c r="A46" s="60" t="s">
        <v>12</v>
      </c>
      <c r="B46" s="60"/>
      <c r="C46" s="60"/>
      <c r="D46" s="60"/>
      <c r="E46" s="60"/>
      <c r="F46" s="60"/>
      <c r="G46" s="7"/>
      <c r="H46" s="7"/>
      <c r="I46" s="9"/>
    </row>
    <row r="47" spans="1:13" ht="27.6" hidden="1" customHeight="1" outlineLevel="1" x14ac:dyDescent="0.25">
      <c r="A47" s="59" t="s">
        <v>14</v>
      </c>
      <c r="B47" s="59"/>
      <c r="C47" s="13">
        <v>0</v>
      </c>
      <c r="D47" s="4" t="s">
        <v>3</v>
      </c>
      <c r="E47" s="5">
        <v>0</v>
      </c>
      <c r="F47" s="14">
        <f>C47*E47</f>
        <v>0</v>
      </c>
      <c r="G47" s="7"/>
      <c r="H47" s="7"/>
      <c r="I47" s="9"/>
    </row>
    <row r="48" spans="1:13" ht="27.6" hidden="1" customHeight="1" outlineLevel="1" x14ac:dyDescent="0.25">
      <c r="A48" s="60" t="s">
        <v>12</v>
      </c>
      <c r="B48" s="60"/>
      <c r="C48" s="60"/>
      <c r="D48" s="60"/>
      <c r="E48" s="60"/>
      <c r="F48" s="60"/>
      <c r="G48" s="7"/>
      <c r="H48" s="7"/>
      <c r="I48" s="9"/>
    </row>
    <row r="49" spans="1:13" ht="27.6" hidden="1" customHeight="1" outlineLevel="1" x14ac:dyDescent="0.25">
      <c r="A49" s="59" t="s">
        <v>14</v>
      </c>
      <c r="B49" s="59"/>
      <c r="C49" s="13">
        <v>0</v>
      </c>
      <c r="D49" s="4" t="s">
        <v>3</v>
      </c>
      <c r="E49" s="5">
        <v>0</v>
      </c>
      <c r="F49" s="14">
        <f>C49*E49</f>
        <v>0</v>
      </c>
      <c r="G49" s="7"/>
      <c r="H49" s="7"/>
      <c r="I49" s="9"/>
    </row>
    <row r="50" spans="1:13" ht="27.6" hidden="1" customHeight="1" outlineLevel="1" x14ac:dyDescent="0.25">
      <c r="A50" s="60" t="s">
        <v>12</v>
      </c>
      <c r="B50" s="60"/>
      <c r="C50" s="60"/>
      <c r="D50" s="60"/>
      <c r="E50" s="60"/>
      <c r="F50" s="60"/>
      <c r="G50" s="7"/>
      <c r="H50" s="7"/>
      <c r="I50" s="9"/>
    </row>
    <row r="51" spans="1:13" ht="27.6" hidden="1" customHeight="1" outlineLevel="1" x14ac:dyDescent="0.25">
      <c r="A51" s="59" t="s">
        <v>14</v>
      </c>
      <c r="B51" s="59"/>
      <c r="C51" s="13">
        <v>0</v>
      </c>
      <c r="D51" s="4" t="s">
        <v>3</v>
      </c>
      <c r="E51" s="5">
        <v>0</v>
      </c>
      <c r="F51" s="14">
        <f t="shared" ref="F51" si="6">C51*E51</f>
        <v>0</v>
      </c>
      <c r="G51" s="7"/>
      <c r="H51" s="7"/>
      <c r="I51" s="9"/>
      <c r="M51" s="1"/>
    </row>
    <row r="52" spans="1:13" ht="27.6" hidden="1" customHeight="1" outlineLevel="1" x14ac:dyDescent="0.25">
      <c r="A52" s="60" t="s">
        <v>12</v>
      </c>
      <c r="B52" s="60"/>
      <c r="C52" s="60"/>
      <c r="D52" s="60"/>
      <c r="E52" s="60"/>
      <c r="F52" s="60"/>
      <c r="G52" s="7"/>
      <c r="H52" s="7"/>
      <c r="I52" s="9"/>
    </row>
    <row r="53" spans="1:13" ht="27.6" hidden="1" customHeight="1" outlineLevel="1" x14ac:dyDescent="0.25">
      <c r="A53" s="59" t="s">
        <v>14</v>
      </c>
      <c r="B53" s="59"/>
      <c r="C53" s="13">
        <v>0</v>
      </c>
      <c r="D53" s="4" t="s">
        <v>3</v>
      </c>
      <c r="E53" s="5">
        <v>0</v>
      </c>
      <c r="F53" s="14">
        <f>C53*E53</f>
        <v>0</v>
      </c>
      <c r="G53" s="7"/>
      <c r="H53" s="7"/>
      <c r="I53" s="9"/>
    </row>
    <row r="54" spans="1:13" ht="27.6" hidden="1" customHeight="1" outlineLevel="1" x14ac:dyDescent="0.25">
      <c r="A54" s="60" t="s">
        <v>12</v>
      </c>
      <c r="B54" s="60"/>
      <c r="C54" s="60"/>
      <c r="D54" s="60"/>
      <c r="E54" s="60"/>
      <c r="F54" s="60"/>
      <c r="G54" s="7"/>
      <c r="H54" s="7"/>
      <c r="I54" s="9"/>
    </row>
    <row r="55" spans="1:13" ht="27.6" hidden="1" customHeight="1" outlineLevel="1" x14ac:dyDescent="0.25">
      <c r="A55" s="59" t="s">
        <v>14</v>
      </c>
      <c r="B55" s="59"/>
      <c r="C55" s="13">
        <v>0</v>
      </c>
      <c r="D55" s="4" t="s">
        <v>3</v>
      </c>
      <c r="E55" s="5">
        <v>0</v>
      </c>
      <c r="F55" s="14">
        <f t="shared" ref="F55" si="7">C55*E55</f>
        <v>0</v>
      </c>
      <c r="G55" s="7"/>
      <c r="H55" s="7"/>
      <c r="I55" s="9"/>
    </row>
    <row r="56" spans="1:13" ht="27.6" hidden="1" customHeight="1" outlineLevel="1" x14ac:dyDescent="0.25">
      <c r="A56" s="60" t="s">
        <v>12</v>
      </c>
      <c r="B56" s="60"/>
      <c r="C56" s="60"/>
      <c r="D56" s="60"/>
      <c r="E56" s="60"/>
      <c r="F56" s="60"/>
      <c r="G56" s="7"/>
      <c r="H56" s="7"/>
      <c r="I56" s="9"/>
    </row>
    <row r="57" spans="1:13" ht="27.6" customHeight="1" collapsed="1" x14ac:dyDescent="0.25">
      <c r="A57" s="106" t="s">
        <v>9</v>
      </c>
      <c r="B57" s="106"/>
      <c r="C57" s="106"/>
      <c r="D57" s="15" t="s">
        <v>7</v>
      </c>
      <c r="E57" s="16">
        <f>SUM(E45:E55)</f>
        <v>0</v>
      </c>
      <c r="F57" s="17">
        <f>SUM(F9:F55)</f>
        <v>0</v>
      </c>
      <c r="G57" s="7"/>
      <c r="H57" s="7"/>
      <c r="I57" s="9"/>
    </row>
    <row r="58" spans="1:13" ht="27.6" customHeight="1" x14ac:dyDescent="0.25">
      <c r="A58" s="110"/>
      <c r="B58" s="110"/>
      <c r="C58" s="110"/>
      <c r="D58" s="110"/>
      <c r="E58" s="110"/>
      <c r="F58" s="110"/>
      <c r="G58" s="7"/>
      <c r="H58" s="7"/>
      <c r="I58" s="9"/>
    </row>
    <row r="59" spans="1:13" ht="27.6" customHeight="1" x14ac:dyDescent="0.25">
      <c r="A59" s="111" t="s">
        <v>8</v>
      </c>
      <c r="B59" s="111"/>
      <c r="C59" s="12" t="s">
        <v>39</v>
      </c>
      <c r="D59" s="18"/>
      <c r="E59" s="12" t="s">
        <v>4</v>
      </c>
      <c r="F59" s="12" t="s">
        <v>15</v>
      </c>
      <c r="G59" s="7"/>
      <c r="H59" s="7"/>
      <c r="I59" s="9"/>
    </row>
    <row r="60" spans="1:13" ht="27.6" customHeight="1" x14ac:dyDescent="0.25">
      <c r="A60" s="121" t="s">
        <v>62</v>
      </c>
      <c r="B60" s="112"/>
      <c r="C60" s="14">
        <f>+F57</f>
        <v>0</v>
      </c>
      <c r="D60" s="4" t="s">
        <v>3</v>
      </c>
      <c r="E60" s="6">
        <v>0</v>
      </c>
      <c r="F60" s="14">
        <f t="shared" ref="F60" si="8">C60*E60</f>
        <v>0</v>
      </c>
      <c r="G60" s="7"/>
      <c r="H60" s="7"/>
      <c r="I60" s="9"/>
    </row>
    <row r="61" spans="1:13" ht="27.6" customHeight="1" x14ac:dyDescent="0.25">
      <c r="A61" s="113" t="s">
        <v>10</v>
      </c>
      <c r="B61" s="113"/>
      <c r="C61" s="113"/>
      <c r="D61" s="113"/>
      <c r="E61" s="113"/>
      <c r="F61" s="19">
        <f>+F60</f>
        <v>0</v>
      </c>
      <c r="G61" s="7"/>
      <c r="H61" s="7"/>
      <c r="I61" s="9"/>
    </row>
    <row r="62" spans="1:13" ht="27.6" customHeight="1" x14ac:dyDescent="0.25">
      <c r="A62" s="110"/>
      <c r="B62" s="110"/>
      <c r="C62" s="110"/>
      <c r="D62" s="110"/>
      <c r="E62" s="110"/>
      <c r="F62" s="110"/>
      <c r="G62" s="7"/>
      <c r="H62" s="7"/>
      <c r="I62" s="9"/>
    </row>
    <row r="63" spans="1:13" ht="27.6" customHeight="1" x14ac:dyDescent="0.25">
      <c r="A63" s="111" t="s">
        <v>96</v>
      </c>
      <c r="B63" s="111"/>
      <c r="C63" s="111"/>
      <c r="D63" s="111"/>
      <c r="E63" s="111"/>
      <c r="F63" s="12" t="s">
        <v>15</v>
      </c>
      <c r="G63" s="7"/>
      <c r="H63" s="7"/>
      <c r="I63" s="9"/>
    </row>
    <row r="64" spans="1:13" ht="27.6" customHeight="1" x14ac:dyDescent="0.25">
      <c r="A64" s="116" t="s">
        <v>41</v>
      </c>
      <c r="B64" s="116"/>
      <c r="C64" s="116"/>
      <c r="D64" s="116"/>
      <c r="E64" s="116"/>
      <c r="F64" s="14">
        <v>0</v>
      </c>
      <c r="G64" s="7"/>
      <c r="H64" s="7"/>
      <c r="I64" s="9"/>
    </row>
    <row r="65" spans="1:9" ht="27.6" customHeight="1" x14ac:dyDescent="0.25">
      <c r="A65" s="117" t="s">
        <v>13</v>
      </c>
      <c r="B65" s="117"/>
      <c r="C65" s="117"/>
      <c r="D65" s="117"/>
      <c r="E65" s="117"/>
      <c r="F65" s="117"/>
      <c r="G65" s="7"/>
      <c r="H65" s="7"/>
      <c r="I65" s="9"/>
    </row>
    <row r="66" spans="1:9" ht="27.6" customHeight="1" x14ac:dyDescent="0.25">
      <c r="A66" s="116" t="s">
        <v>41</v>
      </c>
      <c r="B66" s="116"/>
      <c r="C66" s="116"/>
      <c r="D66" s="116"/>
      <c r="E66" s="116"/>
      <c r="F66" s="14">
        <v>0</v>
      </c>
      <c r="G66" s="7"/>
      <c r="H66" s="7"/>
      <c r="I66" s="9"/>
    </row>
    <row r="67" spans="1:9" ht="27.6" customHeight="1" x14ac:dyDescent="0.25">
      <c r="A67" s="117" t="s">
        <v>36</v>
      </c>
      <c r="B67" s="117"/>
      <c r="C67" s="117"/>
      <c r="D67" s="117"/>
      <c r="E67" s="117"/>
      <c r="F67" s="117"/>
      <c r="G67" s="7"/>
      <c r="H67" s="7"/>
      <c r="I67" s="9"/>
    </row>
    <row r="68" spans="1:9" ht="27.6" customHeight="1" x14ac:dyDescent="0.25">
      <c r="A68" s="116" t="s">
        <v>41</v>
      </c>
      <c r="B68" s="116"/>
      <c r="C68" s="116"/>
      <c r="D68" s="116"/>
      <c r="E68" s="116"/>
      <c r="F68" s="14">
        <v>0</v>
      </c>
      <c r="G68" s="7"/>
      <c r="H68" s="7"/>
      <c r="I68" s="9"/>
    </row>
    <row r="69" spans="1:9" ht="27.6" customHeight="1" x14ac:dyDescent="0.25">
      <c r="A69" s="117" t="s">
        <v>36</v>
      </c>
      <c r="B69" s="117"/>
      <c r="C69" s="117"/>
      <c r="D69" s="117"/>
      <c r="E69" s="117"/>
      <c r="F69" s="117"/>
      <c r="G69" s="7"/>
      <c r="H69" s="7"/>
      <c r="I69" s="9"/>
    </row>
    <row r="70" spans="1:9" ht="27.6" customHeight="1" x14ac:dyDescent="0.25">
      <c r="A70" s="116" t="s">
        <v>41</v>
      </c>
      <c r="B70" s="116"/>
      <c r="C70" s="116"/>
      <c r="D70" s="116"/>
      <c r="E70" s="116"/>
      <c r="F70" s="14">
        <v>0</v>
      </c>
      <c r="G70" s="7"/>
      <c r="H70" s="7"/>
      <c r="I70" s="9"/>
    </row>
    <row r="71" spans="1:9" ht="27.6" customHeight="1" x14ac:dyDescent="0.25">
      <c r="A71" s="117" t="s">
        <v>36</v>
      </c>
      <c r="B71" s="117"/>
      <c r="C71" s="117"/>
      <c r="D71" s="117"/>
      <c r="E71" s="117"/>
      <c r="F71" s="117"/>
      <c r="G71" s="7"/>
      <c r="H71" s="7"/>
      <c r="I71" s="9"/>
    </row>
    <row r="72" spans="1:9" ht="27.6" customHeight="1" x14ac:dyDescent="0.25">
      <c r="A72" s="113" t="s">
        <v>16</v>
      </c>
      <c r="B72" s="113"/>
      <c r="C72" s="113"/>
      <c r="D72" s="113"/>
      <c r="E72" s="113"/>
      <c r="F72" s="20">
        <f>SUM(F64:F71)</f>
        <v>0</v>
      </c>
      <c r="G72" s="7"/>
      <c r="H72" s="7"/>
      <c r="I72" s="9"/>
    </row>
    <row r="73" spans="1:9" ht="27.6" customHeight="1" x14ac:dyDescent="0.25">
      <c r="A73" s="114"/>
      <c r="B73" s="114"/>
      <c r="C73" s="114"/>
      <c r="D73" s="114"/>
      <c r="E73" s="114"/>
      <c r="F73" s="114"/>
      <c r="G73" s="8"/>
      <c r="H73" s="8"/>
      <c r="I73" s="9"/>
    </row>
    <row r="74" spans="1:9" ht="27.6" customHeight="1" x14ac:dyDescent="0.25">
      <c r="A74" s="111" t="s">
        <v>47</v>
      </c>
      <c r="B74" s="111"/>
      <c r="C74" s="111"/>
      <c r="D74" s="111"/>
      <c r="E74" s="111"/>
      <c r="F74" s="12" t="s">
        <v>15</v>
      </c>
      <c r="G74" s="7"/>
      <c r="H74" s="7"/>
      <c r="I74" s="9"/>
    </row>
    <row r="75" spans="1:9" ht="27.6" customHeight="1" x14ac:dyDescent="0.25">
      <c r="A75" s="62" t="s">
        <v>41</v>
      </c>
      <c r="B75" s="62"/>
      <c r="C75" s="62"/>
      <c r="D75" s="62"/>
      <c r="E75" s="62"/>
      <c r="F75" s="14">
        <v>0</v>
      </c>
      <c r="G75" s="7"/>
      <c r="H75" s="7"/>
      <c r="I75" s="9"/>
    </row>
    <row r="76" spans="1:9" ht="27.6" customHeight="1" x14ac:dyDescent="0.25">
      <c r="A76" s="115" t="s">
        <v>42</v>
      </c>
      <c r="B76" s="115"/>
      <c r="C76" s="115"/>
      <c r="D76" s="115"/>
      <c r="E76" s="115"/>
      <c r="F76" s="115"/>
      <c r="G76" s="7"/>
      <c r="H76" s="7"/>
      <c r="I76" s="9"/>
    </row>
    <row r="77" spans="1:9" ht="27.6" customHeight="1" x14ac:dyDescent="0.25">
      <c r="A77" s="126" t="s">
        <v>41</v>
      </c>
      <c r="B77" s="126"/>
      <c r="C77" s="126"/>
      <c r="D77" s="126"/>
      <c r="E77" s="126"/>
      <c r="F77" s="14">
        <v>0</v>
      </c>
      <c r="G77" s="7"/>
      <c r="H77" s="7"/>
      <c r="I77" s="9"/>
    </row>
    <row r="78" spans="1:9" ht="27.6" customHeight="1" x14ac:dyDescent="0.25">
      <c r="A78" s="127" t="s">
        <v>43</v>
      </c>
      <c r="B78" s="127"/>
      <c r="C78" s="127"/>
      <c r="D78" s="127"/>
      <c r="E78" s="127"/>
      <c r="F78" s="127"/>
      <c r="G78" s="7"/>
      <c r="H78" s="7"/>
      <c r="I78" s="9"/>
    </row>
    <row r="79" spans="1:9" ht="27.6" customHeight="1" x14ac:dyDescent="0.25">
      <c r="A79" s="62" t="s">
        <v>41</v>
      </c>
      <c r="B79" s="62"/>
      <c r="C79" s="62"/>
      <c r="D79" s="62"/>
      <c r="E79" s="62"/>
      <c r="F79" s="14">
        <v>0</v>
      </c>
      <c r="G79" s="7"/>
      <c r="H79" s="7"/>
      <c r="I79" s="9"/>
    </row>
    <row r="80" spans="1:9" ht="27.6" customHeight="1" x14ac:dyDescent="0.25">
      <c r="A80" s="115" t="s">
        <v>42</v>
      </c>
      <c r="B80" s="115"/>
      <c r="C80" s="115"/>
      <c r="D80" s="115"/>
      <c r="E80" s="115"/>
      <c r="F80" s="115"/>
      <c r="G80" s="7"/>
      <c r="H80" s="7"/>
      <c r="I80" s="9"/>
    </row>
    <row r="81" spans="1:9" ht="27.6" customHeight="1" x14ac:dyDescent="0.25">
      <c r="A81" s="126" t="s">
        <v>41</v>
      </c>
      <c r="B81" s="126"/>
      <c r="C81" s="126"/>
      <c r="D81" s="126"/>
      <c r="E81" s="126"/>
      <c r="F81" s="14">
        <v>0</v>
      </c>
      <c r="G81" s="7"/>
      <c r="H81" s="7"/>
      <c r="I81" s="9"/>
    </row>
    <row r="82" spans="1:9" ht="27.6" customHeight="1" x14ac:dyDescent="0.25">
      <c r="A82" s="127" t="s">
        <v>43</v>
      </c>
      <c r="B82" s="127"/>
      <c r="C82" s="127"/>
      <c r="D82" s="127"/>
      <c r="E82" s="127"/>
      <c r="F82" s="127"/>
      <c r="G82" s="7"/>
      <c r="H82" s="7"/>
      <c r="I82" s="9"/>
    </row>
    <row r="83" spans="1:9" ht="27.6" customHeight="1" x14ac:dyDescent="0.25">
      <c r="A83" s="74" t="s">
        <v>17</v>
      </c>
      <c r="B83" s="74"/>
      <c r="C83" s="74"/>
      <c r="D83" s="74"/>
      <c r="E83" s="74"/>
      <c r="F83" s="21">
        <f>SUM(F79+F81)+F77+F75</f>
        <v>0</v>
      </c>
      <c r="G83" s="7"/>
      <c r="H83" s="7"/>
      <c r="I83" s="9"/>
    </row>
    <row r="84" spans="1:9" ht="27.6" customHeight="1" x14ac:dyDescent="0.25">
      <c r="A84" s="75"/>
      <c r="B84" s="75"/>
      <c r="C84" s="75"/>
      <c r="D84" s="75"/>
      <c r="E84" s="75"/>
      <c r="F84" s="75"/>
      <c r="G84" s="7"/>
      <c r="H84" s="7"/>
      <c r="I84" s="9"/>
    </row>
    <row r="85" spans="1:9" ht="27.6" customHeight="1" x14ac:dyDescent="0.25">
      <c r="A85" s="82" t="s">
        <v>65</v>
      </c>
      <c r="B85" s="82"/>
      <c r="C85" s="82"/>
      <c r="D85" s="82"/>
      <c r="E85" s="82"/>
      <c r="F85" s="82"/>
      <c r="G85" s="7"/>
      <c r="H85" s="7"/>
      <c r="I85" s="9"/>
    </row>
    <row r="86" spans="1:9" ht="54" customHeight="1" x14ac:dyDescent="0.25">
      <c r="A86" s="118" t="s">
        <v>79</v>
      </c>
      <c r="B86" s="119"/>
      <c r="C86" s="119"/>
      <c r="D86" s="119"/>
      <c r="E86" s="119"/>
      <c r="F86" s="120"/>
      <c r="G86" s="7"/>
      <c r="H86" s="7"/>
      <c r="I86" s="9"/>
    </row>
    <row r="87" spans="1:9" ht="27.6" customHeight="1" x14ac:dyDescent="0.25">
      <c r="A87" s="130" t="s">
        <v>64</v>
      </c>
      <c r="B87" s="131"/>
      <c r="C87" s="108" t="s">
        <v>48</v>
      </c>
      <c r="D87" s="109"/>
      <c r="E87" s="3" t="s">
        <v>1</v>
      </c>
      <c r="F87" s="22" t="s">
        <v>15</v>
      </c>
      <c r="G87" s="7"/>
      <c r="H87" s="7"/>
      <c r="I87" s="9"/>
    </row>
    <row r="88" spans="1:9" ht="31.5" customHeight="1" x14ac:dyDescent="0.25">
      <c r="A88" s="100" t="s">
        <v>81</v>
      </c>
      <c r="B88" s="101"/>
      <c r="C88" s="104">
        <v>0</v>
      </c>
      <c r="D88" s="105"/>
      <c r="E88" s="43">
        <v>0</v>
      </c>
      <c r="F88" s="23">
        <f>C88*E88</f>
        <v>0</v>
      </c>
      <c r="G88" s="7"/>
      <c r="H88" s="7"/>
      <c r="I88" s="9"/>
    </row>
    <row r="89" spans="1:9" ht="27.6" customHeight="1" x14ac:dyDescent="0.25">
      <c r="A89" s="102" t="s">
        <v>66</v>
      </c>
      <c r="B89" s="103"/>
      <c r="C89" s="104">
        <v>0</v>
      </c>
      <c r="D89" s="105"/>
      <c r="E89" s="43">
        <v>0.65500000000000003</v>
      </c>
      <c r="F89" s="23">
        <f>C89*E89</f>
        <v>0</v>
      </c>
      <c r="G89" s="7"/>
      <c r="H89" s="7"/>
      <c r="I89" s="9"/>
    </row>
    <row r="90" spans="1:9" ht="27.6" customHeight="1" x14ac:dyDescent="0.25">
      <c r="A90" s="102" t="s">
        <v>69</v>
      </c>
      <c r="B90" s="103"/>
      <c r="C90" s="104">
        <v>0</v>
      </c>
      <c r="D90" s="105"/>
      <c r="E90" s="43">
        <v>0</v>
      </c>
      <c r="F90" s="23">
        <f>C90*E90</f>
        <v>0</v>
      </c>
      <c r="G90" s="7"/>
      <c r="H90" s="7"/>
      <c r="I90" s="9"/>
    </row>
    <row r="91" spans="1:9" ht="27.6" customHeight="1" x14ac:dyDescent="0.25">
      <c r="A91" s="102" t="s">
        <v>67</v>
      </c>
      <c r="B91" s="103"/>
      <c r="C91" s="104">
        <v>0</v>
      </c>
      <c r="D91" s="105"/>
      <c r="E91" s="43">
        <v>0</v>
      </c>
      <c r="F91" s="23">
        <f>C91*E91</f>
        <v>0</v>
      </c>
      <c r="G91" s="7"/>
      <c r="H91" s="7"/>
      <c r="I91" s="9"/>
    </row>
    <row r="92" spans="1:9" ht="27.6" customHeight="1" x14ac:dyDescent="0.25">
      <c r="A92" s="102" t="s">
        <v>68</v>
      </c>
      <c r="B92" s="103"/>
      <c r="C92" s="104">
        <v>0</v>
      </c>
      <c r="D92" s="105"/>
      <c r="E92" s="43">
        <v>0</v>
      </c>
      <c r="F92" s="23">
        <f>C92*E92</f>
        <v>0</v>
      </c>
      <c r="G92" s="7"/>
      <c r="H92" s="7"/>
      <c r="I92" s="9"/>
    </row>
    <row r="93" spans="1:9" ht="53.25" customHeight="1" x14ac:dyDescent="0.25">
      <c r="A93" s="76" t="s">
        <v>80</v>
      </c>
      <c r="B93" s="77"/>
      <c r="C93" s="77"/>
      <c r="D93" s="77"/>
      <c r="E93" s="77"/>
      <c r="F93" s="78"/>
      <c r="G93" s="7"/>
      <c r="H93" s="7"/>
      <c r="I93" s="9"/>
    </row>
    <row r="94" spans="1:9" ht="27.6" customHeight="1" x14ac:dyDescent="0.25">
      <c r="A94" s="128" t="s">
        <v>72</v>
      </c>
      <c r="B94" s="129"/>
      <c r="C94" s="108" t="s">
        <v>48</v>
      </c>
      <c r="D94" s="109"/>
      <c r="E94" s="3" t="s">
        <v>1</v>
      </c>
      <c r="F94" s="22" t="s">
        <v>15</v>
      </c>
      <c r="G94" s="7"/>
      <c r="H94" s="7"/>
      <c r="I94" s="9"/>
    </row>
    <row r="95" spans="1:9" ht="30" customHeight="1" x14ac:dyDescent="0.25">
      <c r="A95" s="100" t="s">
        <v>81</v>
      </c>
      <c r="B95" s="101"/>
      <c r="C95" s="104">
        <v>0</v>
      </c>
      <c r="D95" s="105"/>
      <c r="E95" s="43">
        <v>0</v>
      </c>
      <c r="F95" s="23">
        <f>C95*E95</f>
        <v>0</v>
      </c>
      <c r="G95" s="7"/>
      <c r="H95" s="7"/>
      <c r="I95" s="9"/>
    </row>
    <row r="96" spans="1:9" ht="27.6" customHeight="1" x14ac:dyDescent="0.25">
      <c r="A96" s="102" t="s">
        <v>66</v>
      </c>
      <c r="B96" s="103"/>
      <c r="C96" s="104">
        <v>0</v>
      </c>
      <c r="D96" s="105"/>
      <c r="E96" s="43">
        <v>0.65500000000000003</v>
      </c>
      <c r="F96" s="23">
        <f>C96*E96</f>
        <v>0</v>
      </c>
      <c r="G96" s="7"/>
      <c r="H96" s="7"/>
      <c r="I96" s="9"/>
    </row>
    <row r="97" spans="1:9" ht="27.6" customHeight="1" x14ac:dyDescent="0.25">
      <c r="A97" s="102" t="s">
        <v>69</v>
      </c>
      <c r="B97" s="103"/>
      <c r="C97" s="104">
        <v>0</v>
      </c>
      <c r="D97" s="105"/>
      <c r="E97" s="43">
        <v>0</v>
      </c>
      <c r="F97" s="23">
        <f>C97*E97</f>
        <v>0</v>
      </c>
      <c r="G97" s="7"/>
      <c r="H97" s="7"/>
      <c r="I97" s="9"/>
    </row>
    <row r="98" spans="1:9" ht="27.6" customHeight="1" x14ac:dyDescent="0.25">
      <c r="A98" s="102" t="s">
        <v>67</v>
      </c>
      <c r="B98" s="103"/>
      <c r="C98" s="104">
        <v>0</v>
      </c>
      <c r="D98" s="105"/>
      <c r="E98" s="43">
        <v>0</v>
      </c>
      <c r="F98" s="23">
        <f>C98*E98</f>
        <v>0</v>
      </c>
      <c r="G98" s="7"/>
      <c r="H98" s="7"/>
      <c r="I98" s="9"/>
    </row>
    <row r="99" spans="1:9" ht="27.6" customHeight="1" x14ac:dyDescent="0.25">
      <c r="A99" s="102" t="s">
        <v>68</v>
      </c>
      <c r="B99" s="103"/>
      <c r="C99" s="104">
        <v>0</v>
      </c>
      <c r="D99" s="105"/>
      <c r="E99" s="43">
        <v>0</v>
      </c>
      <c r="F99" s="23">
        <f>C99*E99</f>
        <v>0</v>
      </c>
      <c r="G99" s="7"/>
      <c r="H99" s="7"/>
      <c r="I99" s="9"/>
    </row>
    <row r="100" spans="1:9" ht="27.6" customHeight="1" x14ac:dyDescent="0.25">
      <c r="A100" s="74" t="s">
        <v>18</v>
      </c>
      <c r="B100" s="74"/>
      <c r="C100" s="74"/>
      <c r="D100" s="74"/>
      <c r="E100" s="74"/>
      <c r="F100" s="21">
        <f>SUM(F93:F99)</f>
        <v>0</v>
      </c>
      <c r="G100" s="7"/>
      <c r="H100" s="7"/>
      <c r="I100" s="9"/>
    </row>
    <row r="101" spans="1:9" ht="27.6" customHeight="1" x14ac:dyDescent="0.25">
      <c r="A101" s="75"/>
      <c r="B101" s="75"/>
      <c r="C101" s="75"/>
      <c r="D101" s="75"/>
      <c r="E101" s="75"/>
      <c r="F101" s="75"/>
      <c r="G101" s="7"/>
      <c r="H101" s="7"/>
      <c r="I101" s="9"/>
    </row>
    <row r="102" spans="1:9" ht="27.6" customHeight="1" x14ac:dyDescent="0.25">
      <c r="A102" s="82" t="s">
        <v>24</v>
      </c>
      <c r="B102" s="82"/>
      <c r="C102" s="82"/>
      <c r="D102" s="82"/>
      <c r="E102" s="82"/>
      <c r="F102" s="22" t="s">
        <v>15</v>
      </c>
      <c r="G102" s="7"/>
      <c r="H102" s="7"/>
      <c r="I102" s="9"/>
    </row>
    <row r="103" spans="1:9" ht="27.6" customHeight="1" x14ac:dyDescent="0.25">
      <c r="A103" s="62" t="s">
        <v>19</v>
      </c>
      <c r="B103" s="83"/>
      <c r="C103" s="83"/>
      <c r="D103" s="83"/>
      <c r="E103" s="83"/>
      <c r="F103" s="24">
        <v>0</v>
      </c>
      <c r="G103" s="7"/>
      <c r="H103" s="7"/>
      <c r="I103" s="9"/>
    </row>
    <row r="104" spans="1:9" ht="27.6" customHeight="1" x14ac:dyDescent="0.25">
      <c r="A104" s="115" t="s">
        <v>45</v>
      </c>
      <c r="B104" s="115"/>
      <c r="C104" s="115"/>
      <c r="D104" s="115"/>
      <c r="E104" s="115"/>
      <c r="F104" s="115"/>
      <c r="G104" s="7"/>
      <c r="H104" s="7"/>
      <c r="I104" s="9"/>
    </row>
    <row r="105" spans="1:9" ht="27.6" customHeight="1" x14ac:dyDescent="0.25">
      <c r="A105" s="84" t="s">
        <v>44</v>
      </c>
      <c r="B105" s="84"/>
      <c r="C105" s="84"/>
      <c r="D105" s="84"/>
      <c r="E105" s="84"/>
      <c r="F105" s="24">
        <v>0</v>
      </c>
      <c r="G105" s="7"/>
      <c r="H105" s="7"/>
      <c r="I105" s="9"/>
    </row>
    <row r="106" spans="1:9" ht="27.6" customHeight="1" x14ac:dyDescent="0.25">
      <c r="A106" s="115" t="s">
        <v>46</v>
      </c>
      <c r="B106" s="115"/>
      <c r="C106" s="115"/>
      <c r="D106" s="115"/>
      <c r="E106" s="115"/>
      <c r="F106" s="115"/>
      <c r="G106" s="7"/>
      <c r="H106" s="7"/>
      <c r="I106" s="9"/>
    </row>
    <row r="107" spans="1:9" ht="27.6" customHeight="1" x14ac:dyDescent="0.25">
      <c r="A107" s="62" t="s">
        <v>33</v>
      </c>
      <c r="B107" s="62"/>
      <c r="C107" s="62"/>
      <c r="D107" s="62"/>
      <c r="E107" s="62"/>
      <c r="F107" s="24">
        <v>0</v>
      </c>
      <c r="G107" s="7"/>
      <c r="H107" s="7"/>
      <c r="I107" s="9"/>
    </row>
    <row r="108" spans="1:9" ht="27.6" customHeight="1" x14ac:dyDescent="0.25">
      <c r="A108" s="115" t="s">
        <v>42</v>
      </c>
      <c r="B108" s="115"/>
      <c r="C108" s="115"/>
      <c r="D108" s="115"/>
      <c r="E108" s="115"/>
      <c r="F108" s="115"/>
      <c r="G108" s="7"/>
      <c r="H108" s="7"/>
      <c r="I108" s="9"/>
    </row>
    <row r="109" spans="1:9" ht="27.6" customHeight="1" x14ac:dyDescent="0.25">
      <c r="A109" s="62" t="s">
        <v>34</v>
      </c>
      <c r="B109" s="62"/>
      <c r="C109" s="62"/>
      <c r="D109" s="62"/>
      <c r="E109" s="62"/>
      <c r="F109" s="24">
        <v>0</v>
      </c>
      <c r="G109" s="7"/>
      <c r="H109" s="7"/>
      <c r="I109" s="9"/>
    </row>
    <row r="110" spans="1:9" ht="27.6" customHeight="1" x14ac:dyDescent="0.25">
      <c r="A110" s="132" t="s">
        <v>13</v>
      </c>
      <c r="B110" s="132"/>
      <c r="C110" s="132"/>
      <c r="D110" s="132"/>
      <c r="E110" s="132"/>
      <c r="F110" s="132"/>
      <c r="G110" s="7"/>
      <c r="H110" s="7"/>
      <c r="I110" s="9"/>
    </row>
    <row r="111" spans="1:9" ht="27.6" customHeight="1" x14ac:dyDescent="0.25">
      <c r="A111" s="69" t="s">
        <v>20</v>
      </c>
      <c r="B111" s="69"/>
      <c r="C111" s="69"/>
      <c r="D111" s="69"/>
      <c r="E111" s="69"/>
      <c r="F111" s="25">
        <f>SUM(F103+F105+F107+F109)</f>
        <v>0</v>
      </c>
      <c r="G111" s="7"/>
      <c r="H111" s="7"/>
      <c r="I111" s="9"/>
    </row>
    <row r="112" spans="1:9" ht="27.6" customHeight="1" x14ac:dyDescent="0.25">
      <c r="A112" s="133"/>
      <c r="B112" s="133"/>
      <c r="C112" s="133"/>
      <c r="D112" s="133"/>
      <c r="E112" s="133"/>
      <c r="F112" s="133"/>
      <c r="G112" s="7"/>
      <c r="H112" s="7"/>
      <c r="I112" s="9"/>
    </row>
    <row r="113" spans="1:9" ht="27.6" customHeight="1" x14ac:dyDescent="0.25">
      <c r="A113" s="73" t="s">
        <v>25</v>
      </c>
      <c r="B113" s="73"/>
      <c r="C113" s="73"/>
      <c r="D113" s="73"/>
      <c r="E113" s="26" t="s">
        <v>21</v>
      </c>
      <c r="F113" s="27" t="s">
        <v>15</v>
      </c>
      <c r="G113" s="7"/>
      <c r="H113" s="7"/>
      <c r="I113" s="9"/>
    </row>
    <row r="114" spans="1:9" ht="27.6" customHeight="1" x14ac:dyDescent="0.25">
      <c r="A114" s="61" t="s">
        <v>28</v>
      </c>
      <c r="B114" s="61"/>
      <c r="C114" s="61"/>
      <c r="D114" s="61"/>
      <c r="E114" s="61"/>
      <c r="F114" s="28">
        <f>F57</f>
        <v>0</v>
      </c>
      <c r="G114" s="7"/>
      <c r="H114" s="7"/>
      <c r="I114" s="9"/>
    </row>
    <row r="115" spans="1:9" ht="27.6" customHeight="1" x14ac:dyDescent="0.2">
      <c r="A115" s="61" t="s">
        <v>29</v>
      </c>
      <c r="B115" s="61"/>
      <c r="C115" s="61"/>
      <c r="D115" s="61"/>
      <c r="E115" s="61"/>
      <c r="F115" s="28">
        <f>F61</f>
        <v>0</v>
      </c>
      <c r="G115" s="9"/>
      <c r="H115" s="9"/>
      <c r="I115" s="9"/>
    </row>
    <row r="116" spans="1:9" ht="27.6" customHeight="1" x14ac:dyDescent="0.2">
      <c r="A116" s="61" t="s">
        <v>30</v>
      </c>
      <c r="B116" s="61"/>
      <c r="C116" s="61"/>
      <c r="D116" s="61"/>
      <c r="E116" s="61"/>
      <c r="F116" s="28">
        <f>F72</f>
        <v>0</v>
      </c>
      <c r="G116" s="9"/>
      <c r="H116" s="9"/>
      <c r="I116" s="9"/>
    </row>
    <row r="117" spans="1:9" ht="27.6" customHeight="1" x14ac:dyDescent="0.2">
      <c r="A117" s="61" t="s">
        <v>31</v>
      </c>
      <c r="B117" s="61"/>
      <c r="C117" s="61"/>
      <c r="D117" s="61"/>
      <c r="E117" s="61"/>
      <c r="F117" s="28">
        <f>F83</f>
        <v>0</v>
      </c>
      <c r="G117" s="9"/>
      <c r="H117" s="9"/>
      <c r="I117" s="9"/>
    </row>
    <row r="118" spans="1:9" ht="27.6" customHeight="1" x14ac:dyDescent="0.2">
      <c r="A118" s="61" t="s">
        <v>32</v>
      </c>
      <c r="B118" s="61"/>
      <c r="C118" s="61"/>
      <c r="D118" s="61"/>
      <c r="E118" s="61"/>
      <c r="F118" s="28">
        <f>F100</f>
        <v>0</v>
      </c>
    </row>
    <row r="119" spans="1:9" ht="27.6" customHeight="1" x14ac:dyDescent="0.2">
      <c r="A119" s="61" t="s">
        <v>11</v>
      </c>
      <c r="B119" s="61"/>
      <c r="C119" s="61"/>
      <c r="D119" s="61"/>
      <c r="E119" s="61"/>
      <c r="F119" s="28">
        <f>F111</f>
        <v>0</v>
      </c>
    </row>
    <row r="120" spans="1:9" ht="27.6" customHeight="1" x14ac:dyDescent="0.2">
      <c r="A120" s="86" t="s">
        <v>5</v>
      </c>
      <c r="B120" s="86"/>
      <c r="C120" s="86"/>
      <c r="D120" s="86"/>
      <c r="E120" s="86"/>
      <c r="F120" s="29">
        <f>F119+F118+F117+F116+F115+F114</f>
        <v>0</v>
      </c>
    </row>
    <row r="121" spans="1:9" ht="27.6" customHeight="1" x14ac:dyDescent="0.2">
      <c r="A121" s="135"/>
      <c r="B121" s="135"/>
      <c r="C121" s="135"/>
      <c r="D121" s="135"/>
      <c r="E121" s="135"/>
      <c r="F121" s="135"/>
    </row>
    <row r="122" spans="1:9" ht="27.6" customHeight="1" x14ac:dyDescent="0.2">
      <c r="A122" s="82" t="s">
        <v>27</v>
      </c>
      <c r="B122" s="82"/>
      <c r="C122" s="82"/>
      <c r="D122" s="82"/>
      <c r="E122" s="82"/>
      <c r="F122" s="82"/>
    </row>
    <row r="123" spans="1:9" ht="27.6" customHeight="1" x14ac:dyDescent="0.2">
      <c r="A123" s="93" t="s">
        <v>37</v>
      </c>
      <c r="B123" s="93"/>
      <c r="C123" s="93"/>
      <c r="D123" s="30">
        <v>0</v>
      </c>
      <c r="E123" s="31" t="s">
        <v>22</v>
      </c>
      <c r="F123" s="32">
        <f>SUM(F120*D123)</f>
        <v>0</v>
      </c>
    </row>
    <row r="124" spans="1:9" ht="15.75" x14ac:dyDescent="0.2">
      <c r="A124" s="136"/>
      <c r="B124" s="136"/>
      <c r="C124" s="136"/>
      <c r="D124" s="136"/>
      <c r="E124" s="136"/>
      <c r="F124" s="136"/>
    </row>
    <row r="125" spans="1:9" ht="15.75" x14ac:dyDescent="0.2">
      <c r="A125" s="75"/>
      <c r="B125" s="75"/>
      <c r="C125" s="75"/>
      <c r="D125" s="75"/>
      <c r="E125" s="75"/>
      <c r="F125" s="75"/>
    </row>
    <row r="126" spans="1:9" ht="15.75" x14ac:dyDescent="0.2">
      <c r="A126" s="134" t="s">
        <v>50</v>
      </c>
      <c r="B126" s="134"/>
      <c r="C126" s="134"/>
      <c r="D126" s="134"/>
      <c r="E126" s="134"/>
      <c r="F126" s="134"/>
    </row>
    <row r="127" spans="1:9" ht="15.75" x14ac:dyDescent="0.2">
      <c r="A127" s="85" t="s">
        <v>59</v>
      </c>
      <c r="B127" s="85"/>
      <c r="C127" s="85"/>
      <c r="D127" s="85"/>
      <c r="E127" s="85"/>
      <c r="F127" s="32">
        <f>SUM(F120+F123)</f>
        <v>0</v>
      </c>
    </row>
    <row r="132" spans="3:3" x14ac:dyDescent="0.2">
      <c r="C132" s="1"/>
    </row>
  </sheetData>
  <mergeCells count="138">
    <mergeCell ref="A66:E66"/>
    <mergeCell ref="A61:E61"/>
    <mergeCell ref="A62:F62"/>
    <mergeCell ref="A63:E63"/>
    <mergeCell ref="A49:B49"/>
    <mergeCell ref="A1:F1"/>
    <mergeCell ref="A2:F2"/>
    <mergeCell ref="A3:F3"/>
    <mergeCell ref="A4:F4"/>
    <mergeCell ref="A5:F5"/>
    <mergeCell ref="A6:F6"/>
    <mergeCell ref="A7:F7"/>
    <mergeCell ref="A45:B45"/>
    <mergeCell ref="A46:F46"/>
    <mergeCell ref="A47:B47"/>
    <mergeCell ref="A48:F48"/>
    <mergeCell ref="A33:B33"/>
    <mergeCell ref="A34:F34"/>
    <mergeCell ref="A35:B35"/>
    <mergeCell ref="A36:F36"/>
    <mergeCell ref="A64:E64"/>
    <mergeCell ref="A65:F65"/>
    <mergeCell ref="A50:F50"/>
    <mergeCell ref="A51:B51"/>
    <mergeCell ref="A52:F52"/>
    <mergeCell ref="A53:B53"/>
    <mergeCell ref="A54:F54"/>
    <mergeCell ref="A55:B55"/>
    <mergeCell ref="A56:F56"/>
    <mergeCell ref="A57:C57"/>
    <mergeCell ref="A58:F58"/>
    <mergeCell ref="A59:B59"/>
    <mergeCell ref="A60:B60"/>
    <mergeCell ref="A79:E79"/>
    <mergeCell ref="A80:F80"/>
    <mergeCell ref="A81:E81"/>
    <mergeCell ref="A82:F82"/>
    <mergeCell ref="A83:E83"/>
    <mergeCell ref="A84:F84"/>
    <mergeCell ref="A85:F85"/>
    <mergeCell ref="A92:B92"/>
    <mergeCell ref="C92:D92"/>
    <mergeCell ref="A78:F78"/>
    <mergeCell ref="A67:F67"/>
    <mergeCell ref="A68:E68"/>
    <mergeCell ref="A69:F69"/>
    <mergeCell ref="A70:E70"/>
    <mergeCell ref="A71:F71"/>
    <mergeCell ref="A72:E72"/>
    <mergeCell ref="A73:F73"/>
    <mergeCell ref="A74:E74"/>
    <mergeCell ref="A75:E75"/>
    <mergeCell ref="A76:F76"/>
    <mergeCell ref="A77:E77"/>
    <mergeCell ref="A86:F86"/>
    <mergeCell ref="A87:B87"/>
    <mergeCell ref="C87:D87"/>
    <mergeCell ref="A88:B88"/>
    <mergeCell ref="C88:D88"/>
    <mergeCell ref="A89:B89"/>
    <mergeCell ref="C89:D89"/>
    <mergeCell ref="A90:B90"/>
    <mergeCell ref="C90:D90"/>
    <mergeCell ref="A91:B91"/>
    <mergeCell ref="C91:D91"/>
    <mergeCell ref="C98:D98"/>
    <mergeCell ref="A100:E100"/>
    <mergeCell ref="A101:F101"/>
    <mergeCell ref="A102:E102"/>
    <mergeCell ref="A103:E103"/>
    <mergeCell ref="A104:F104"/>
    <mergeCell ref="A105:E105"/>
    <mergeCell ref="A96:B96"/>
    <mergeCell ref="C96:D96"/>
    <mergeCell ref="A93:F93"/>
    <mergeCell ref="A94:B94"/>
    <mergeCell ref="C94:D94"/>
    <mergeCell ref="A95:B95"/>
    <mergeCell ref="C95:D95"/>
    <mergeCell ref="A99:B99"/>
    <mergeCell ref="C99:D99"/>
    <mergeCell ref="A126:F126"/>
    <mergeCell ref="A127:E127"/>
    <mergeCell ref="A119:E119"/>
    <mergeCell ref="A120:E120"/>
    <mergeCell ref="A121:F121"/>
    <mergeCell ref="A122:F122"/>
    <mergeCell ref="A123:C123"/>
    <mergeCell ref="A124:F124"/>
    <mergeCell ref="A118:E118"/>
    <mergeCell ref="A29:B29"/>
    <mergeCell ref="A30:F30"/>
    <mergeCell ref="A31:B31"/>
    <mergeCell ref="A22:F22"/>
    <mergeCell ref="A23:B23"/>
    <mergeCell ref="A24:F24"/>
    <mergeCell ref="A25:B25"/>
    <mergeCell ref="A26:F26"/>
    <mergeCell ref="A125:F125"/>
    <mergeCell ref="A107:E107"/>
    <mergeCell ref="A108:F108"/>
    <mergeCell ref="A109:E109"/>
    <mergeCell ref="A110:F110"/>
    <mergeCell ref="A111:E111"/>
    <mergeCell ref="A112:F112"/>
    <mergeCell ref="A113:D113"/>
    <mergeCell ref="A114:E114"/>
    <mergeCell ref="A115:E115"/>
    <mergeCell ref="A116:E116"/>
    <mergeCell ref="A117:E117"/>
    <mergeCell ref="A106:F106"/>
    <mergeCell ref="A97:B97"/>
    <mergeCell ref="C97:D97"/>
    <mergeCell ref="A98:B98"/>
    <mergeCell ref="A42:F42"/>
    <mergeCell ref="A43:B43"/>
    <mergeCell ref="A44:F44"/>
    <mergeCell ref="A9:B9"/>
    <mergeCell ref="A10:F10"/>
    <mergeCell ref="A11:B11"/>
    <mergeCell ref="A12:F12"/>
    <mergeCell ref="A13:B13"/>
    <mergeCell ref="A14:F14"/>
    <mergeCell ref="A15:B15"/>
    <mergeCell ref="A16:F16"/>
    <mergeCell ref="A17:B17"/>
    <mergeCell ref="A18:F18"/>
    <mergeCell ref="A19:B19"/>
    <mergeCell ref="A20:F20"/>
    <mergeCell ref="A21:B21"/>
    <mergeCell ref="A37:B37"/>
    <mergeCell ref="A38:F38"/>
    <mergeCell ref="A39:B39"/>
    <mergeCell ref="A40:F40"/>
    <mergeCell ref="A41:B41"/>
    <mergeCell ref="A32:F32"/>
    <mergeCell ref="A27:B27"/>
    <mergeCell ref="A28:F28"/>
  </mergeCells>
  <pageMargins left="0.7" right="0.7" top="0.75" bottom="0.75" header="0.3" footer="0.3"/>
  <pageSetup paperSize="5" scale="74" fitToHeight="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5FEB0-F16F-4DC7-A9E3-C04A73C4A4DF}">
  <sheetPr>
    <tabColor theme="5" tint="0.39997558519241921"/>
  </sheetPr>
  <dimension ref="A1:I41"/>
  <sheetViews>
    <sheetView topLeftCell="A20" workbookViewId="0">
      <selection sqref="A1:F1"/>
    </sheetView>
  </sheetViews>
  <sheetFormatPr defaultRowHeight="12.75" x14ac:dyDescent="0.2"/>
  <cols>
    <col min="1" max="1" width="14.7109375" customWidth="1"/>
    <col min="2" max="2" width="44.140625" customWidth="1"/>
    <col min="3" max="3" width="12.5703125" customWidth="1"/>
    <col min="4" max="5" width="12" customWidth="1"/>
    <col min="6" max="6" width="22.7109375" customWidth="1"/>
  </cols>
  <sheetData>
    <row r="1" spans="1:9" ht="65.099999999999994" customHeight="1" x14ac:dyDescent="0.25">
      <c r="A1" s="122" t="s">
        <v>88</v>
      </c>
      <c r="B1" s="122"/>
      <c r="C1" s="122"/>
      <c r="D1" s="122"/>
      <c r="E1" s="122"/>
      <c r="F1" s="122"/>
      <c r="G1" s="7"/>
      <c r="H1" s="7"/>
      <c r="I1" s="9"/>
    </row>
    <row r="2" spans="1:9" ht="60.75" customHeight="1" x14ac:dyDescent="0.25">
      <c r="A2" s="123"/>
      <c r="B2" s="123"/>
      <c r="C2" s="123"/>
      <c r="D2" s="123"/>
      <c r="E2" s="123"/>
      <c r="F2" s="123"/>
      <c r="G2" s="7"/>
      <c r="H2" s="7"/>
      <c r="I2" s="9"/>
    </row>
    <row r="3" spans="1:9" ht="18.75" customHeight="1" x14ac:dyDescent="0.25">
      <c r="A3" s="124"/>
      <c r="B3" s="124"/>
      <c r="C3" s="124"/>
      <c r="D3" s="124"/>
      <c r="E3" s="124"/>
      <c r="F3" s="124"/>
      <c r="G3" s="7"/>
      <c r="H3" s="7"/>
      <c r="I3" s="9"/>
    </row>
    <row r="4" spans="1:9" ht="15" customHeight="1" x14ac:dyDescent="0.25">
      <c r="A4" s="124"/>
      <c r="B4" s="124"/>
      <c r="C4" s="124"/>
      <c r="D4" s="124"/>
      <c r="E4" s="124"/>
      <c r="F4" s="124"/>
      <c r="G4" s="7"/>
      <c r="H4" s="7"/>
      <c r="I4" s="9"/>
    </row>
    <row r="5" spans="1:9" ht="27.6" customHeight="1" x14ac:dyDescent="0.45">
      <c r="A5" s="125" t="s">
        <v>38</v>
      </c>
      <c r="B5" s="125"/>
      <c r="C5" s="125"/>
      <c r="D5" s="125"/>
      <c r="E5" s="125"/>
      <c r="F5" s="125"/>
      <c r="G5" s="7"/>
      <c r="H5" s="7"/>
      <c r="I5" s="9"/>
    </row>
    <row r="6" spans="1:9" ht="27.6" customHeight="1" x14ac:dyDescent="0.25">
      <c r="A6" s="121" t="s">
        <v>0</v>
      </c>
      <c r="B6" s="121"/>
      <c r="C6" s="121"/>
      <c r="D6" s="121"/>
      <c r="E6" s="121"/>
      <c r="F6" s="121"/>
      <c r="G6" s="7"/>
      <c r="H6" s="7"/>
      <c r="I6" s="9"/>
    </row>
    <row r="7" spans="1:9" ht="27.6" customHeight="1" x14ac:dyDescent="0.25">
      <c r="A7" s="114"/>
      <c r="B7" s="114"/>
      <c r="C7" s="114"/>
      <c r="D7" s="114"/>
      <c r="E7" s="114"/>
      <c r="F7" s="114"/>
      <c r="G7" s="8"/>
      <c r="H7" s="8"/>
      <c r="I7" s="9"/>
    </row>
    <row r="8" spans="1:9" ht="27.6" customHeight="1" x14ac:dyDescent="0.25">
      <c r="A8" s="111" t="s">
        <v>47</v>
      </c>
      <c r="B8" s="111"/>
      <c r="C8" s="111"/>
      <c r="D8" s="111"/>
      <c r="E8" s="111"/>
      <c r="F8" s="12" t="s">
        <v>15</v>
      </c>
      <c r="G8" s="7"/>
      <c r="H8" s="7"/>
      <c r="I8" s="9"/>
    </row>
    <row r="9" spans="1:9" ht="27.6" customHeight="1" x14ac:dyDescent="0.25">
      <c r="A9" s="62" t="s">
        <v>41</v>
      </c>
      <c r="B9" s="62"/>
      <c r="C9" s="62"/>
      <c r="D9" s="62"/>
      <c r="E9" s="62"/>
      <c r="F9" s="14">
        <v>0</v>
      </c>
      <c r="G9" s="7"/>
      <c r="H9" s="7"/>
      <c r="I9" s="9"/>
    </row>
    <row r="10" spans="1:9" ht="27.6" customHeight="1" x14ac:dyDescent="0.25">
      <c r="A10" s="115" t="s">
        <v>42</v>
      </c>
      <c r="B10" s="115"/>
      <c r="C10" s="115"/>
      <c r="D10" s="115"/>
      <c r="E10" s="115"/>
      <c r="F10" s="115"/>
      <c r="G10" s="7"/>
      <c r="H10" s="7"/>
      <c r="I10" s="9"/>
    </row>
    <row r="11" spans="1:9" ht="27.6" customHeight="1" x14ac:dyDescent="0.25">
      <c r="A11" s="126" t="s">
        <v>41</v>
      </c>
      <c r="B11" s="126"/>
      <c r="C11" s="126"/>
      <c r="D11" s="126"/>
      <c r="E11" s="126"/>
      <c r="F11" s="14">
        <v>0</v>
      </c>
      <c r="G11" s="7"/>
      <c r="H11" s="7"/>
      <c r="I11" s="9"/>
    </row>
    <row r="12" spans="1:9" ht="27.6" customHeight="1" x14ac:dyDescent="0.25">
      <c r="A12" s="127" t="s">
        <v>43</v>
      </c>
      <c r="B12" s="127"/>
      <c r="C12" s="127"/>
      <c r="D12" s="127"/>
      <c r="E12" s="127"/>
      <c r="F12" s="127"/>
      <c r="G12" s="7"/>
      <c r="H12" s="7"/>
      <c r="I12" s="9"/>
    </row>
    <row r="13" spans="1:9" ht="27.6" customHeight="1" x14ac:dyDescent="0.25">
      <c r="A13" s="62" t="s">
        <v>41</v>
      </c>
      <c r="B13" s="62"/>
      <c r="C13" s="62"/>
      <c r="D13" s="62"/>
      <c r="E13" s="62"/>
      <c r="F13" s="14">
        <v>0</v>
      </c>
      <c r="G13" s="7"/>
      <c r="H13" s="7"/>
      <c r="I13" s="9"/>
    </row>
    <row r="14" spans="1:9" ht="27.6" customHeight="1" x14ac:dyDescent="0.25">
      <c r="A14" s="115" t="s">
        <v>42</v>
      </c>
      <c r="B14" s="115"/>
      <c r="C14" s="115"/>
      <c r="D14" s="115"/>
      <c r="E14" s="115"/>
      <c r="F14" s="115"/>
      <c r="G14" s="7"/>
      <c r="H14" s="7"/>
      <c r="I14" s="9"/>
    </row>
    <row r="15" spans="1:9" ht="27.6" customHeight="1" x14ac:dyDescent="0.25">
      <c r="A15" s="126" t="s">
        <v>41</v>
      </c>
      <c r="B15" s="126"/>
      <c r="C15" s="126"/>
      <c r="D15" s="126"/>
      <c r="E15" s="126"/>
      <c r="F15" s="14">
        <v>0</v>
      </c>
      <c r="G15" s="7"/>
      <c r="H15" s="7"/>
      <c r="I15" s="9"/>
    </row>
    <row r="16" spans="1:9" ht="27.6" customHeight="1" x14ac:dyDescent="0.25">
      <c r="A16" s="127" t="s">
        <v>43</v>
      </c>
      <c r="B16" s="127"/>
      <c r="C16" s="127"/>
      <c r="D16" s="127"/>
      <c r="E16" s="127"/>
      <c r="F16" s="127"/>
      <c r="G16" s="7"/>
      <c r="H16" s="7"/>
      <c r="I16" s="9"/>
    </row>
    <row r="17" spans="1:9" ht="27.6" customHeight="1" x14ac:dyDescent="0.25">
      <c r="A17" s="74" t="s">
        <v>17</v>
      </c>
      <c r="B17" s="74"/>
      <c r="C17" s="74"/>
      <c r="D17" s="74"/>
      <c r="E17" s="74"/>
      <c r="F17" s="21">
        <f>SUM(F13+F15)+F11+F9</f>
        <v>0</v>
      </c>
      <c r="G17" s="7"/>
      <c r="H17" s="7"/>
      <c r="I17" s="9"/>
    </row>
    <row r="18" spans="1:9" ht="27.6" customHeight="1" x14ac:dyDescent="0.25">
      <c r="A18" s="107"/>
      <c r="B18" s="107"/>
      <c r="C18" s="107"/>
      <c r="D18" s="107"/>
      <c r="E18" s="107"/>
      <c r="F18" s="107"/>
      <c r="G18" s="7"/>
      <c r="H18" s="7"/>
      <c r="I18" s="9"/>
    </row>
    <row r="19" spans="1:9" ht="27.6" customHeight="1" x14ac:dyDescent="0.25">
      <c r="A19" s="111" t="s">
        <v>101</v>
      </c>
      <c r="B19" s="111"/>
      <c r="C19" s="111"/>
      <c r="D19" s="111"/>
      <c r="E19" s="111"/>
      <c r="F19" s="12" t="s">
        <v>15</v>
      </c>
      <c r="G19" s="7"/>
      <c r="H19" s="7"/>
      <c r="I19" s="9"/>
    </row>
    <row r="20" spans="1:9" ht="27.6" customHeight="1" x14ac:dyDescent="0.25">
      <c r="A20" s="116" t="s">
        <v>41</v>
      </c>
      <c r="B20" s="116"/>
      <c r="C20" s="116"/>
      <c r="D20" s="116"/>
      <c r="E20" s="116"/>
      <c r="F20" s="14">
        <v>0</v>
      </c>
      <c r="G20" s="7"/>
      <c r="H20" s="7"/>
      <c r="I20" s="9"/>
    </row>
    <row r="21" spans="1:9" ht="27.6" customHeight="1" x14ac:dyDescent="0.25">
      <c r="A21" s="117" t="s">
        <v>13</v>
      </c>
      <c r="B21" s="117"/>
      <c r="C21" s="117"/>
      <c r="D21" s="117"/>
      <c r="E21" s="117"/>
      <c r="F21" s="117"/>
      <c r="G21" s="7"/>
      <c r="H21" s="7"/>
      <c r="I21" s="9"/>
    </row>
    <row r="22" spans="1:9" ht="27.6" customHeight="1" x14ac:dyDescent="0.25">
      <c r="A22" s="116" t="s">
        <v>41</v>
      </c>
      <c r="B22" s="116"/>
      <c r="C22" s="116"/>
      <c r="D22" s="116"/>
      <c r="E22" s="116"/>
      <c r="F22" s="14">
        <v>0</v>
      </c>
      <c r="G22" s="7"/>
      <c r="H22" s="7"/>
      <c r="I22" s="9"/>
    </row>
    <row r="23" spans="1:9" ht="27.6" customHeight="1" x14ac:dyDescent="0.25">
      <c r="A23" s="117" t="s">
        <v>36</v>
      </c>
      <c r="B23" s="117"/>
      <c r="C23" s="117"/>
      <c r="D23" s="117"/>
      <c r="E23" s="117"/>
      <c r="F23" s="117"/>
      <c r="G23" s="7"/>
      <c r="H23" s="7"/>
      <c r="I23" s="9"/>
    </row>
    <row r="24" spans="1:9" ht="27.6" customHeight="1" x14ac:dyDescent="0.25">
      <c r="A24" s="116" t="s">
        <v>41</v>
      </c>
      <c r="B24" s="116"/>
      <c r="C24" s="116"/>
      <c r="D24" s="116"/>
      <c r="E24" s="116"/>
      <c r="F24" s="14">
        <v>0</v>
      </c>
      <c r="G24" s="7"/>
      <c r="H24" s="7"/>
      <c r="I24" s="9"/>
    </row>
    <row r="25" spans="1:9" ht="27.6" customHeight="1" x14ac:dyDescent="0.25">
      <c r="A25" s="117" t="s">
        <v>36</v>
      </c>
      <c r="B25" s="117"/>
      <c r="C25" s="117"/>
      <c r="D25" s="117"/>
      <c r="E25" s="117"/>
      <c r="F25" s="117"/>
      <c r="G25" s="7"/>
      <c r="H25" s="7"/>
      <c r="I25" s="9"/>
    </row>
    <row r="26" spans="1:9" ht="27.6" customHeight="1" x14ac:dyDescent="0.25">
      <c r="A26" s="116" t="s">
        <v>41</v>
      </c>
      <c r="B26" s="116"/>
      <c r="C26" s="116"/>
      <c r="D26" s="116"/>
      <c r="E26" s="116"/>
      <c r="F26" s="14">
        <v>0</v>
      </c>
      <c r="G26" s="7"/>
      <c r="H26" s="7"/>
      <c r="I26" s="9"/>
    </row>
    <row r="27" spans="1:9" ht="27.6" customHeight="1" x14ac:dyDescent="0.25">
      <c r="A27" s="117" t="s">
        <v>36</v>
      </c>
      <c r="B27" s="117"/>
      <c r="C27" s="117"/>
      <c r="D27" s="117"/>
      <c r="E27" s="117"/>
      <c r="F27" s="117"/>
      <c r="G27" s="7"/>
      <c r="H27" s="7"/>
      <c r="I27" s="9"/>
    </row>
    <row r="28" spans="1:9" ht="27.6" customHeight="1" x14ac:dyDescent="0.25">
      <c r="A28" s="113" t="s">
        <v>110</v>
      </c>
      <c r="B28" s="113"/>
      <c r="C28" s="113"/>
      <c r="D28" s="113"/>
      <c r="E28" s="113"/>
      <c r="F28" s="20">
        <f>SUM(F20:F27)</f>
        <v>0</v>
      </c>
      <c r="G28" s="7"/>
      <c r="H28" s="7"/>
      <c r="I28" s="9"/>
    </row>
    <row r="29" spans="1:9" ht="27.6" customHeight="1" x14ac:dyDescent="0.25">
      <c r="A29" s="75"/>
      <c r="B29" s="75"/>
      <c r="C29" s="75"/>
      <c r="D29" s="75"/>
      <c r="E29" s="75"/>
      <c r="F29" s="75"/>
      <c r="G29" s="7"/>
      <c r="H29" s="7"/>
      <c r="I29" s="9"/>
    </row>
    <row r="30" spans="1:9" ht="27.6" customHeight="1" x14ac:dyDescent="0.25">
      <c r="A30" s="73" t="s">
        <v>25</v>
      </c>
      <c r="B30" s="73"/>
      <c r="C30" s="73"/>
      <c r="D30" s="73"/>
      <c r="E30" s="26" t="s">
        <v>21</v>
      </c>
      <c r="F30" s="27" t="s">
        <v>15</v>
      </c>
      <c r="G30" s="7"/>
      <c r="H30" s="7"/>
      <c r="I30" s="9"/>
    </row>
    <row r="31" spans="1:9" ht="27.6" customHeight="1" x14ac:dyDescent="0.2">
      <c r="A31" s="61" t="s">
        <v>31</v>
      </c>
      <c r="B31" s="61"/>
      <c r="C31" s="61"/>
      <c r="D31" s="61"/>
      <c r="E31" s="61"/>
      <c r="F31" s="28">
        <f>+F17</f>
        <v>0</v>
      </c>
      <c r="G31" s="9"/>
      <c r="H31" s="9"/>
      <c r="I31" s="9"/>
    </row>
    <row r="32" spans="1:9" ht="27.6" customHeight="1" x14ac:dyDescent="0.2">
      <c r="A32" s="61" t="s">
        <v>102</v>
      </c>
      <c r="B32" s="61"/>
      <c r="C32" s="61"/>
      <c r="D32" s="61"/>
      <c r="E32" s="61"/>
      <c r="F32" s="28">
        <f>+F28</f>
        <v>0</v>
      </c>
      <c r="G32" s="9"/>
      <c r="H32" s="9"/>
      <c r="I32" s="9"/>
    </row>
    <row r="33" spans="1:6" ht="27.6" customHeight="1" x14ac:dyDescent="0.2">
      <c r="A33" s="86" t="s">
        <v>5</v>
      </c>
      <c r="B33" s="86"/>
      <c r="C33" s="86"/>
      <c r="D33" s="86"/>
      <c r="E33" s="86"/>
      <c r="F33" s="29">
        <f>+F31+F32</f>
        <v>0</v>
      </c>
    </row>
    <row r="34" spans="1:6" ht="27.6" customHeight="1" x14ac:dyDescent="0.2">
      <c r="A34" s="135"/>
      <c r="B34" s="135"/>
      <c r="C34" s="135"/>
      <c r="D34" s="135"/>
      <c r="E34" s="135"/>
      <c r="F34" s="135"/>
    </row>
    <row r="35" spans="1:6" ht="15.75" x14ac:dyDescent="0.2">
      <c r="A35" s="134" t="s">
        <v>50</v>
      </c>
      <c r="B35" s="134"/>
      <c r="C35" s="134"/>
      <c r="D35" s="134"/>
      <c r="E35" s="134"/>
      <c r="F35" s="134"/>
    </row>
    <row r="36" spans="1:6" ht="15.75" x14ac:dyDescent="0.2">
      <c r="A36" s="85" t="s">
        <v>59</v>
      </c>
      <c r="B36" s="85"/>
      <c r="C36" s="85"/>
      <c r="D36" s="85"/>
      <c r="E36" s="85"/>
      <c r="F36" s="32">
        <f>+F33</f>
        <v>0</v>
      </c>
    </row>
    <row r="41" spans="1:6" x14ac:dyDescent="0.2">
      <c r="C41" s="1"/>
    </row>
  </sheetData>
  <mergeCells count="36">
    <mergeCell ref="A1:F1"/>
    <mergeCell ref="A2:F2"/>
    <mergeCell ref="A3:F3"/>
    <mergeCell ref="A4:F4"/>
    <mergeCell ref="A5:F5"/>
    <mergeCell ref="A6:F6"/>
    <mergeCell ref="A18:F18"/>
    <mergeCell ref="A22:E22"/>
    <mergeCell ref="A19:E19"/>
    <mergeCell ref="A20:E20"/>
    <mergeCell ref="A21:F21"/>
    <mergeCell ref="A12:F12"/>
    <mergeCell ref="A28:E28"/>
    <mergeCell ref="A7:F7"/>
    <mergeCell ref="A8:E8"/>
    <mergeCell ref="A9:E9"/>
    <mergeCell ref="A10:F10"/>
    <mergeCell ref="A11:E11"/>
    <mergeCell ref="A13:E13"/>
    <mergeCell ref="A14:F14"/>
    <mergeCell ref="A15:E15"/>
    <mergeCell ref="A16:F16"/>
    <mergeCell ref="A17:E17"/>
    <mergeCell ref="A23:F23"/>
    <mergeCell ref="A24:E24"/>
    <mergeCell ref="A25:F25"/>
    <mergeCell ref="A26:E26"/>
    <mergeCell ref="A27:F27"/>
    <mergeCell ref="A36:E36"/>
    <mergeCell ref="A33:E33"/>
    <mergeCell ref="A34:F34"/>
    <mergeCell ref="A29:F29"/>
    <mergeCell ref="A30:D30"/>
    <mergeCell ref="A31:E31"/>
    <mergeCell ref="A32:E32"/>
    <mergeCell ref="A35:F35"/>
  </mergeCells>
  <pageMargins left="0.7" right="0.7" top="0.75" bottom="0.75" header="0.3" footer="0.3"/>
  <pageSetup paperSize="5" scale="74" fitToHeight="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C6C7-8D3A-4F27-92AF-78459C0E127D}">
  <sheetPr>
    <tabColor theme="5" tint="0.39997558519241921"/>
  </sheetPr>
  <dimension ref="A1:I42"/>
  <sheetViews>
    <sheetView topLeftCell="A23" workbookViewId="0">
      <selection sqref="A1:F1"/>
    </sheetView>
  </sheetViews>
  <sheetFormatPr defaultRowHeight="12.75" x14ac:dyDescent="0.2"/>
  <cols>
    <col min="1" max="1" width="14.7109375" customWidth="1"/>
    <col min="2" max="2" width="44.140625" customWidth="1"/>
    <col min="3" max="3" width="12.5703125" customWidth="1"/>
    <col min="4" max="5" width="12" customWidth="1"/>
    <col min="6" max="6" width="22.7109375" customWidth="1"/>
  </cols>
  <sheetData>
    <row r="1" spans="1:9" ht="65.099999999999994" customHeight="1" x14ac:dyDescent="0.25">
      <c r="A1" s="122" t="s">
        <v>89</v>
      </c>
      <c r="B1" s="122"/>
      <c r="C1" s="122"/>
      <c r="D1" s="122"/>
      <c r="E1" s="122"/>
      <c r="F1" s="122"/>
      <c r="G1" s="7"/>
      <c r="H1" s="7"/>
      <c r="I1" s="9"/>
    </row>
    <row r="2" spans="1:9" ht="60.75" customHeight="1" x14ac:dyDescent="0.25">
      <c r="A2" s="123"/>
      <c r="B2" s="123"/>
      <c r="C2" s="123"/>
      <c r="D2" s="123"/>
      <c r="E2" s="123"/>
      <c r="F2" s="123"/>
      <c r="G2" s="7"/>
      <c r="H2" s="7"/>
      <c r="I2" s="9"/>
    </row>
    <row r="3" spans="1:9" ht="18.75" customHeight="1" x14ac:dyDescent="0.25">
      <c r="A3" s="124"/>
      <c r="B3" s="124"/>
      <c r="C3" s="124"/>
      <c r="D3" s="124"/>
      <c r="E3" s="124"/>
      <c r="F3" s="124"/>
      <c r="G3" s="7"/>
      <c r="H3" s="7"/>
      <c r="I3" s="9"/>
    </row>
    <row r="4" spans="1:9" ht="15" customHeight="1" x14ac:dyDescent="0.25">
      <c r="A4" s="124"/>
      <c r="B4" s="124"/>
      <c r="C4" s="124"/>
      <c r="D4" s="124"/>
      <c r="E4" s="124"/>
      <c r="F4" s="124"/>
      <c r="G4" s="7"/>
      <c r="H4" s="7"/>
      <c r="I4" s="9"/>
    </row>
    <row r="5" spans="1:9" ht="27.6" customHeight="1" x14ac:dyDescent="0.45">
      <c r="A5" s="125" t="s">
        <v>38</v>
      </c>
      <c r="B5" s="125"/>
      <c r="C5" s="125"/>
      <c r="D5" s="125"/>
      <c r="E5" s="125"/>
      <c r="F5" s="125"/>
      <c r="G5" s="7"/>
      <c r="H5" s="7"/>
      <c r="I5" s="9"/>
    </row>
    <row r="6" spans="1:9" ht="27.6" customHeight="1" x14ac:dyDescent="0.25">
      <c r="A6" s="121" t="s">
        <v>0</v>
      </c>
      <c r="B6" s="121"/>
      <c r="C6" s="121"/>
      <c r="D6" s="121"/>
      <c r="E6" s="121"/>
      <c r="F6" s="121"/>
      <c r="G6" s="7"/>
      <c r="H6" s="7"/>
      <c r="I6" s="9"/>
    </row>
    <row r="7" spans="1:9" ht="27.6" customHeight="1" x14ac:dyDescent="0.25">
      <c r="A7" s="107"/>
      <c r="B7" s="107"/>
      <c r="C7" s="107"/>
      <c r="D7" s="107"/>
      <c r="E7" s="107"/>
      <c r="F7" s="107"/>
      <c r="G7" s="7"/>
      <c r="H7" s="7"/>
      <c r="I7" s="9"/>
    </row>
    <row r="8" spans="1:9" ht="27.6" customHeight="1" x14ac:dyDescent="0.25">
      <c r="A8" s="111" t="s">
        <v>103</v>
      </c>
      <c r="B8" s="111"/>
      <c r="C8" s="111"/>
      <c r="D8" s="111"/>
      <c r="E8" s="111"/>
      <c r="F8" s="12" t="s">
        <v>15</v>
      </c>
      <c r="G8" s="7"/>
      <c r="H8" s="7"/>
      <c r="I8" s="9"/>
    </row>
    <row r="9" spans="1:9" ht="27.6" customHeight="1" x14ac:dyDescent="0.25">
      <c r="A9" s="62" t="s">
        <v>41</v>
      </c>
      <c r="B9" s="62"/>
      <c r="C9" s="62"/>
      <c r="D9" s="62"/>
      <c r="E9" s="62"/>
      <c r="F9" s="14">
        <v>0</v>
      </c>
      <c r="G9" s="7"/>
      <c r="H9" s="7"/>
      <c r="I9" s="9"/>
    </row>
    <row r="10" spans="1:9" ht="27.6" customHeight="1" x14ac:dyDescent="0.25">
      <c r="A10" s="115" t="s">
        <v>42</v>
      </c>
      <c r="B10" s="115"/>
      <c r="C10" s="115"/>
      <c r="D10" s="115"/>
      <c r="E10" s="115"/>
      <c r="F10" s="115"/>
      <c r="G10" s="7"/>
      <c r="H10" s="7"/>
      <c r="I10" s="9"/>
    </row>
    <row r="11" spans="1:9" ht="27.6" customHeight="1" x14ac:dyDescent="0.25">
      <c r="A11" s="126" t="s">
        <v>41</v>
      </c>
      <c r="B11" s="126"/>
      <c r="C11" s="126"/>
      <c r="D11" s="126"/>
      <c r="E11" s="126"/>
      <c r="F11" s="14">
        <v>0</v>
      </c>
      <c r="G11" s="7"/>
      <c r="H11" s="7"/>
      <c r="I11" s="9"/>
    </row>
    <row r="12" spans="1:9" ht="27.6" customHeight="1" x14ac:dyDescent="0.25">
      <c r="A12" s="127" t="s">
        <v>43</v>
      </c>
      <c r="B12" s="127"/>
      <c r="C12" s="127"/>
      <c r="D12" s="127"/>
      <c r="E12" s="127"/>
      <c r="F12" s="127"/>
      <c r="G12" s="7"/>
      <c r="H12" s="7"/>
      <c r="I12" s="9"/>
    </row>
    <row r="13" spans="1:9" ht="27.6" customHeight="1" x14ac:dyDescent="0.25">
      <c r="A13" s="62" t="s">
        <v>41</v>
      </c>
      <c r="B13" s="62"/>
      <c r="C13" s="62"/>
      <c r="D13" s="62"/>
      <c r="E13" s="62"/>
      <c r="F13" s="14">
        <v>0</v>
      </c>
      <c r="G13" s="7"/>
      <c r="H13" s="7"/>
      <c r="I13" s="9"/>
    </row>
    <row r="14" spans="1:9" ht="27.6" customHeight="1" x14ac:dyDescent="0.25">
      <c r="A14" s="115" t="s">
        <v>42</v>
      </c>
      <c r="B14" s="115"/>
      <c r="C14" s="115"/>
      <c r="D14" s="115"/>
      <c r="E14" s="115"/>
      <c r="F14" s="115"/>
      <c r="G14" s="7"/>
      <c r="H14" s="7"/>
      <c r="I14" s="9"/>
    </row>
    <row r="15" spans="1:9" ht="27.6" customHeight="1" x14ac:dyDescent="0.25">
      <c r="A15" s="126" t="s">
        <v>41</v>
      </c>
      <c r="B15" s="126"/>
      <c r="C15" s="126"/>
      <c r="D15" s="126"/>
      <c r="E15" s="126"/>
      <c r="F15" s="14">
        <v>0</v>
      </c>
      <c r="G15" s="7"/>
      <c r="H15" s="7"/>
      <c r="I15" s="9"/>
    </row>
    <row r="16" spans="1:9" ht="27.6" customHeight="1" x14ac:dyDescent="0.25">
      <c r="A16" s="127" t="s">
        <v>43</v>
      </c>
      <c r="B16" s="127"/>
      <c r="C16" s="127"/>
      <c r="D16" s="127"/>
      <c r="E16" s="127"/>
      <c r="F16" s="127"/>
      <c r="G16" s="7"/>
      <c r="H16" s="7"/>
      <c r="I16" s="9"/>
    </row>
    <row r="17" spans="1:9" ht="27.6" customHeight="1" x14ac:dyDescent="0.25">
      <c r="A17" s="74" t="s">
        <v>17</v>
      </c>
      <c r="B17" s="74"/>
      <c r="C17" s="74"/>
      <c r="D17" s="74"/>
      <c r="E17" s="74"/>
      <c r="F17" s="21">
        <f>SUM(F13+F15)+F11+F9</f>
        <v>0</v>
      </c>
      <c r="G17" s="7"/>
      <c r="H17" s="7"/>
      <c r="I17" s="9"/>
    </row>
    <row r="18" spans="1:9" ht="27.6" customHeight="1" x14ac:dyDescent="0.25">
      <c r="A18" s="133"/>
      <c r="B18" s="133"/>
      <c r="C18" s="133"/>
      <c r="D18" s="133"/>
      <c r="E18" s="133"/>
      <c r="F18" s="133"/>
      <c r="G18" s="7"/>
      <c r="H18" s="7"/>
      <c r="I18" s="9"/>
    </row>
    <row r="19" spans="1:9" ht="27.6" customHeight="1" x14ac:dyDescent="0.25">
      <c r="A19" s="111" t="s">
        <v>104</v>
      </c>
      <c r="B19" s="111"/>
      <c r="C19" s="111"/>
      <c r="D19" s="111"/>
      <c r="E19" s="111"/>
      <c r="F19" s="12" t="s">
        <v>15</v>
      </c>
      <c r="G19" s="7"/>
      <c r="H19" s="7"/>
      <c r="I19" s="9"/>
    </row>
    <row r="20" spans="1:9" ht="27.6" customHeight="1" x14ac:dyDescent="0.25">
      <c r="A20" s="116" t="s">
        <v>41</v>
      </c>
      <c r="B20" s="116"/>
      <c r="C20" s="116"/>
      <c r="D20" s="116"/>
      <c r="E20" s="116"/>
      <c r="F20" s="14">
        <v>0</v>
      </c>
      <c r="G20" s="7"/>
      <c r="H20" s="7"/>
      <c r="I20" s="9"/>
    </row>
    <row r="21" spans="1:9" ht="27.6" customHeight="1" x14ac:dyDescent="0.25">
      <c r="A21" s="117" t="s">
        <v>13</v>
      </c>
      <c r="B21" s="117"/>
      <c r="C21" s="117"/>
      <c r="D21" s="117"/>
      <c r="E21" s="117"/>
      <c r="F21" s="117"/>
      <c r="G21" s="7"/>
      <c r="H21" s="7"/>
      <c r="I21" s="9"/>
    </row>
    <row r="22" spans="1:9" ht="27.6" customHeight="1" x14ac:dyDescent="0.25">
      <c r="A22" s="116" t="s">
        <v>41</v>
      </c>
      <c r="B22" s="116"/>
      <c r="C22" s="116"/>
      <c r="D22" s="116"/>
      <c r="E22" s="116"/>
      <c r="F22" s="14">
        <v>0</v>
      </c>
      <c r="G22" s="7"/>
      <c r="H22" s="7"/>
      <c r="I22" s="9"/>
    </row>
    <row r="23" spans="1:9" ht="27.6" customHeight="1" x14ac:dyDescent="0.25">
      <c r="A23" s="117" t="s">
        <v>36</v>
      </c>
      <c r="B23" s="117"/>
      <c r="C23" s="117"/>
      <c r="D23" s="117"/>
      <c r="E23" s="117"/>
      <c r="F23" s="117"/>
      <c r="G23" s="7"/>
      <c r="H23" s="7"/>
      <c r="I23" s="9"/>
    </row>
    <row r="24" spans="1:9" ht="27.6" customHeight="1" x14ac:dyDescent="0.25">
      <c r="A24" s="116" t="s">
        <v>41</v>
      </c>
      <c r="B24" s="116"/>
      <c r="C24" s="116"/>
      <c r="D24" s="116"/>
      <c r="E24" s="116"/>
      <c r="F24" s="14">
        <v>0</v>
      </c>
      <c r="G24" s="7"/>
      <c r="H24" s="7"/>
      <c r="I24" s="9"/>
    </row>
    <row r="25" spans="1:9" ht="27.6" customHeight="1" x14ac:dyDescent="0.25">
      <c r="A25" s="117" t="s">
        <v>36</v>
      </c>
      <c r="B25" s="117"/>
      <c r="C25" s="117"/>
      <c r="D25" s="117"/>
      <c r="E25" s="117"/>
      <c r="F25" s="117"/>
      <c r="G25" s="7"/>
      <c r="H25" s="7"/>
      <c r="I25" s="9"/>
    </row>
    <row r="26" spans="1:9" ht="27.6" customHeight="1" x14ac:dyDescent="0.25">
      <c r="A26" s="116" t="s">
        <v>41</v>
      </c>
      <c r="B26" s="116"/>
      <c r="C26" s="116"/>
      <c r="D26" s="116"/>
      <c r="E26" s="116"/>
      <c r="F26" s="14">
        <v>0</v>
      </c>
      <c r="G26" s="7"/>
      <c r="H26" s="7"/>
      <c r="I26" s="9"/>
    </row>
    <row r="27" spans="1:9" ht="27.6" customHeight="1" x14ac:dyDescent="0.25">
      <c r="A27" s="117" t="s">
        <v>36</v>
      </c>
      <c r="B27" s="117"/>
      <c r="C27" s="117"/>
      <c r="D27" s="117"/>
      <c r="E27" s="117"/>
      <c r="F27" s="117"/>
      <c r="G27" s="7"/>
      <c r="H27" s="7"/>
      <c r="I27" s="9"/>
    </row>
    <row r="28" spans="1:9" ht="27.6" customHeight="1" x14ac:dyDescent="0.25">
      <c r="A28" s="113" t="s">
        <v>105</v>
      </c>
      <c r="B28" s="113"/>
      <c r="C28" s="113"/>
      <c r="D28" s="113"/>
      <c r="E28" s="113"/>
      <c r="F28" s="20">
        <f>SUM(F20:F27)</f>
        <v>0</v>
      </c>
      <c r="G28" s="7"/>
      <c r="H28" s="7"/>
      <c r="I28" s="9"/>
    </row>
    <row r="29" spans="1:9" ht="27.6" customHeight="1" x14ac:dyDescent="0.25">
      <c r="A29" s="114"/>
      <c r="B29" s="114"/>
      <c r="C29" s="114"/>
      <c r="D29" s="114"/>
      <c r="E29" s="114"/>
      <c r="F29" s="114"/>
      <c r="G29" s="8"/>
      <c r="H29" s="8"/>
      <c r="I29" s="9"/>
    </row>
    <row r="30" spans="1:9" ht="27.6" customHeight="1" x14ac:dyDescent="0.25">
      <c r="A30" s="73" t="s">
        <v>25</v>
      </c>
      <c r="B30" s="73"/>
      <c r="C30" s="73"/>
      <c r="D30" s="73"/>
      <c r="E30" s="26" t="s">
        <v>21</v>
      </c>
      <c r="F30" s="27" t="s">
        <v>15</v>
      </c>
      <c r="G30" s="7"/>
      <c r="H30" s="7"/>
      <c r="I30" s="9"/>
    </row>
    <row r="31" spans="1:9" ht="27.6" customHeight="1" x14ac:dyDescent="0.2">
      <c r="A31" s="61" t="s">
        <v>31</v>
      </c>
      <c r="B31" s="61"/>
      <c r="C31" s="61"/>
      <c r="D31" s="61"/>
      <c r="E31" s="61"/>
      <c r="F31" s="28">
        <f>+F17</f>
        <v>0</v>
      </c>
      <c r="G31" s="9"/>
      <c r="H31" s="9"/>
      <c r="I31" s="9"/>
    </row>
    <row r="32" spans="1:9" ht="27.6" customHeight="1" x14ac:dyDescent="0.2">
      <c r="A32" s="61" t="s">
        <v>106</v>
      </c>
      <c r="B32" s="61"/>
      <c r="C32" s="61"/>
      <c r="D32" s="61"/>
      <c r="E32" s="61"/>
      <c r="F32" s="28">
        <f>+F28</f>
        <v>0</v>
      </c>
      <c r="G32" s="9"/>
      <c r="H32" s="9"/>
      <c r="I32" s="9"/>
    </row>
    <row r="33" spans="1:6" ht="27.6" customHeight="1" x14ac:dyDescent="0.2">
      <c r="A33" s="86" t="s">
        <v>5</v>
      </c>
      <c r="B33" s="86"/>
      <c r="C33" s="86"/>
      <c r="D33" s="86"/>
      <c r="E33" s="86"/>
      <c r="F33" s="29">
        <f>+F31+F32</f>
        <v>0</v>
      </c>
    </row>
    <row r="34" spans="1:6" ht="27.6" customHeight="1" x14ac:dyDescent="0.2">
      <c r="A34" s="135"/>
      <c r="B34" s="135"/>
      <c r="C34" s="135"/>
      <c r="D34" s="135"/>
      <c r="E34" s="135"/>
      <c r="F34" s="135"/>
    </row>
    <row r="35" spans="1:6" ht="15.75" x14ac:dyDescent="0.2">
      <c r="A35" s="75"/>
      <c r="B35" s="75"/>
      <c r="C35" s="75"/>
      <c r="D35" s="75"/>
      <c r="E35" s="75"/>
      <c r="F35" s="75"/>
    </row>
    <row r="36" spans="1:6" ht="15.75" x14ac:dyDescent="0.2">
      <c r="A36" s="134" t="s">
        <v>50</v>
      </c>
      <c r="B36" s="134"/>
      <c r="C36" s="134"/>
      <c r="D36" s="134"/>
      <c r="E36" s="134"/>
      <c r="F36" s="134"/>
    </row>
    <row r="37" spans="1:6" ht="15.75" x14ac:dyDescent="0.2">
      <c r="A37" s="85" t="s">
        <v>59</v>
      </c>
      <c r="B37" s="85"/>
      <c r="C37" s="85"/>
      <c r="D37" s="85"/>
      <c r="E37" s="85"/>
      <c r="F37" s="32">
        <f>+F33</f>
        <v>0</v>
      </c>
    </row>
    <row r="42" spans="1:6" x14ac:dyDescent="0.2">
      <c r="C42" s="1"/>
    </row>
  </sheetData>
  <mergeCells count="37">
    <mergeCell ref="A1:F1"/>
    <mergeCell ref="A2:F2"/>
    <mergeCell ref="A3:F3"/>
    <mergeCell ref="A4:F4"/>
    <mergeCell ref="A5:F5"/>
    <mergeCell ref="A6:F6"/>
    <mergeCell ref="A7:F7"/>
    <mergeCell ref="A22:E22"/>
    <mergeCell ref="A19:E19"/>
    <mergeCell ref="A20:E20"/>
    <mergeCell ref="A21:F21"/>
    <mergeCell ref="A12:F12"/>
    <mergeCell ref="A14:F14"/>
    <mergeCell ref="A15:E15"/>
    <mergeCell ref="A16:F16"/>
    <mergeCell ref="A17:E17"/>
    <mergeCell ref="A8:E8"/>
    <mergeCell ref="A9:E9"/>
    <mergeCell ref="A10:F10"/>
    <mergeCell ref="A11:E11"/>
    <mergeCell ref="A13:E13"/>
    <mergeCell ref="A36:F36"/>
    <mergeCell ref="A37:E37"/>
    <mergeCell ref="A33:E33"/>
    <mergeCell ref="A34:F34"/>
    <mergeCell ref="A18:F18"/>
    <mergeCell ref="A30:D30"/>
    <mergeCell ref="A31:E31"/>
    <mergeCell ref="A32:E32"/>
    <mergeCell ref="A35:F35"/>
    <mergeCell ref="A28:E28"/>
    <mergeCell ref="A29:F29"/>
    <mergeCell ref="A24:E24"/>
    <mergeCell ref="A25:F25"/>
    <mergeCell ref="A26:E26"/>
    <mergeCell ref="A27:F27"/>
    <mergeCell ref="A23:F23"/>
  </mergeCells>
  <pageMargins left="0.7" right="0.7" top="0.75" bottom="0.75" header="0.3" footer="0.3"/>
  <pageSetup paperSize="5" scale="74" fitToHeight="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C08F9-1351-48F7-9D82-82BC786889A6}">
  <sheetPr>
    <tabColor theme="5" tint="0.39997558519241921"/>
  </sheetPr>
  <dimension ref="A1:M133"/>
  <sheetViews>
    <sheetView topLeftCell="A85" workbookViewId="0">
      <selection sqref="A1:F1"/>
    </sheetView>
  </sheetViews>
  <sheetFormatPr defaultRowHeight="12.75" outlineLevelRow="1" x14ac:dyDescent="0.2"/>
  <cols>
    <col min="1" max="1" width="14.7109375" customWidth="1"/>
    <col min="2" max="2" width="44.140625" customWidth="1"/>
    <col min="3" max="3" width="12.5703125" customWidth="1"/>
    <col min="4" max="5" width="12" customWidth="1"/>
    <col min="6" max="6" width="22.7109375" customWidth="1"/>
  </cols>
  <sheetData>
    <row r="1" spans="1:13" ht="65.099999999999994" customHeight="1" x14ac:dyDescent="0.25">
      <c r="A1" s="122" t="s">
        <v>90</v>
      </c>
      <c r="B1" s="122"/>
      <c r="C1" s="122"/>
      <c r="D1" s="122"/>
      <c r="E1" s="122"/>
      <c r="F1" s="122"/>
      <c r="G1" s="7"/>
      <c r="H1" s="7"/>
      <c r="I1" s="9"/>
    </row>
    <row r="2" spans="1:13" ht="120.75" customHeight="1" x14ac:dyDescent="0.25">
      <c r="A2" s="123"/>
      <c r="B2" s="123"/>
      <c r="C2" s="123"/>
      <c r="D2" s="123"/>
      <c r="E2" s="123"/>
      <c r="F2" s="123"/>
      <c r="G2" s="7"/>
      <c r="H2" s="7"/>
      <c r="I2" s="9"/>
    </row>
    <row r="3" spans="1:13" ht="18.75" customHeight="1" x14ac:dyDescent="0.25">
      <c r="A3" s="124"/>
      <c r="B3" s="124"/>
      <c r="C3" s="124"/>
      <c r="D3" s="124"/>
      <c r="E3" s="124"/>
      <c r="F3" s="124"/>
      <c r="G3" s="7"/>
      <c r="H3" s="7"/>
      <c r="I3" s="9"/>
    </row>
    <row r="4" spans="1:13" ht="15" customHeight="1" x14ac:dyDescent="0.25">
      <c r="A4" s="124"/>
      <c r="B4" s="124"/>
      <c r="C4" s="124"/>
      <c r="D4" s="124"/>
      <c r="E4" s="124"/>
      <c r="F4" s="124"/>
      <c r="G4" s="7"/>
      <c r="H4" s="7"/>
      <c r="I4" s="9"/>
    </row>
    <row r="5" spans="1:13" ht="27.6" customHeight="1" x14ac:dyDescent="0.45">
      <c r="A5" s="125" t="s">
        <v>38</v>
      </c>
      <c r="B5" s="125"/>
      <c r="C5" s="125"/>
      <c r="D5" s="125"/>
      <c r="E5" s="125"/>
      <c r="F5" s="125"/>
      <c r="G5" s="7"/>
      <c r="H5" s="7"/>
      <c r="I5" s="9"/>
    </row>
    <row r="6" spans="1:13" ht="27.6" customHeight="1" x14ac:dyDescent="0.25">
      <c r="A6" s="121" t="s">
        <v>0</v>
      </c>
      <c r="B6" s="121"/>
      <c r="C6" s="121"/>
      <c r="D6" s="121"/>
      <c r="E6" s="121"/>
      <c r="F6" s="121"/>
      <c r="G6" s="7"/>
      <c r="H6" s="7"/>
      <c r="I6" s="9"/>
    </row>
    <row r="7" spans="1:13" ht="27.6" customHeight="1" x14ac:dyDescent="0.25">
      <c r="A7" s="107"/>
      <c r="B7" s="107"/>
      <c r="C7" s="107"/>
      <c r="D7" s="107"/>
      <c r="E7" s="107"/>
      <c r="F7" s="107"/>
      <c r="G7" s="7"/>
      <c r="H7" s="7"/>
      <c r="I7" s="9"/>
    </row>
    <row r="8" spans="1:13" ht="27.6" customHeight="1" x14ac:dyDescent="0.25">
      <c r="A8" s="11" t="s">
        <v>6</v>
      </c>
      <c r="B8" s="11"/>
      <c r="C8" s="12" t="s">
        <v>35</v>
      </c>
      <c r="D8" s="12" t="s">
        <v>2</v>
      </c>
      <c r="E8" s="12" t="s">
        <v>26</v>
      </c>
      <c r="F8" s="12" t="s">
        <v>15</v>
      </c>
      <c r="G8" s="7"/>
      <c r="H8" s="7"/>
      <c r="I8" s="10"/>
      <c r="J8" s="1"/>
    </row>
    <row r="9" spans="1:13" ht="27.6" customHeight="1" x14ac:dyDescent="0.25">
      <c r="A9" s="59" t="s">
        <v>14</v>
      </c>
      <c r="B9" s="59"/>
      <c r="C9" s="13">
        <v>0</v>
      </c>
      <c r="D9" s="4" t="s">
        <v>3</v>
      </c>
      <c r="E9" s="5">
        <v>0</v>
      </c>
      <c r="F9" s="14">
        <f>C9*E9</f>
        <v>0</v>
      </c>
      <c r="G9" s="7"/>
      <c r="H9" s="7"/>
      <c r="I9" s="9"/>
    </row>
    <row r="10" spans="1:13" ht="27.6" customHeight="1" x14ac:dyDescent="0.25">
      <c r="A10" s="60" t="s">
        <v>40</v>
      </c>
      <c r="B10" s="60"/>
      <c r="C10" s="60"/>
      <c r="D10" s="60"/>
      <c r="E10" s="60"/>
      <c r="F10" s="60"/>
      <c r="G10" s="7"/>
      <c r="H10" s="7"/>
      <c r="I10" s="9"/>
    </row>
    <row r="11" spans="1:13" ht="27.6" customHeight="1" x14ac:dyDescent="0.25">
      <c r="A11" s="59" t="s">
        <v>14</v>
      </c>
      <c r="B11" s="59"/>
      <c r="C11" s="13">
        <v>0</v>
      </c>
      <c r="D11" s="4" t="s">
        <v>3</v>
      </c>
      <c r="E11" s="5">
        <v>0</v>
      </c>
      <c r="F11" s="14">
        <f>C11*E11</f>
        <v>0</v>
      </c>
      <c r="G11" s="7"/>
      <c r="H11" s="7"/>
      <c r="I11" s="9"/>
    </row>
    <row r="12" spans="1:13" ht="27.6" customHeight="1" x14ac:dyDescent="0.25">
      <c r="A12" s="60" t="s">
        <v>12</v>
      </c>
      <c r="B12" s="60"/>
      <c r="C12" s="60"/>
      <c r="D12" s="60"/>
      <c r="E12" s="60"/>
      <c r="F12" s="60"/>
      <c r="G12" s="7"/>
      <c r="H12" s="7"/>
      <c r="I12" s="9"/>
    </row>
    <row r="13" spans="1:13" ht="27.6" customHeight="1" x14ac:dyDescent="0.25">
      <c r="A13" s="59" t="s">
        <v>14</v>
      </c>
      <c r="B13" s="59"/>
      <c r="C13" s="13">
        <v>0</v>
      </c>
      <c r="D13" s="4" t="s">
        <v>3</v>
      </c>
      <c r="E13" s="5">
        <v>0</v>
      </c>
      <c r="F13" s="14">
        <f>C13*E13</f>
        <v>0</v>
      </c>
      <c r="G13" s="7"/>
      <c r="H13" s="7"/>
      <c r="I13" s="9"/>
    </row>
    <row r="14" spans="1:13" ht="27.6" customHeight="1" x14ac:dyDescent="0.25">
      <c r="A14" s="60" t="s">
        <v>12</v>
      </c>
      <c r="B14" s="60"/>
      <c r="C14" s="60"/>
      <c r="D14" s="60"/>
      <c r="E14" s="60"/>
      <c r="F14" s="60"/>
      <c r="G14" s="7"/>
      <c r="H14" s="7"/>
      <c r="I14" s="9"/>
    </row>
    <row r="15" spans="1:13" ht="27.6" customHeight="1" x14ac:dyDescent="0.25">
      <c r="A15" s="59" t="s">
        <v>14</v>
      </c>
      <c r="B15" s="59"/>
      <c r="C15" s="13">
        <v>0</v>
      </c>
      <c r="D15" s="4" t="s">
        <v>3</v>
      </c>
      <c r="E15" s="5">
        <v>0</v>
      </c>
      <c r="F15" s="14">
        <f t="shared" ref="F15" si="0">C15*E15</f>
        <v>0</v>
      </c>
      <c r="G15" s="7"/>
      <c r="H15" s="7"/>
      <c r="I15" s="9"/>
      <c r="M15" s="1"/>
    </row>
    <row r="16" spans="1:13" ht="27.6" customHeight="1" x14ac:dyDescent="0.25">
      <c r="A16" s="60" t="s">
        <v>12</v>
      </c>
      <c r="B16" s="60"/>
      <c r="C16" s="60"/>
      <c r="D16" s="60"/>
      <c r="E16" s="60"/>
      <c r="F16" s="60"/>
      <c r="G16" s="7"/>
      <c r="H16" s="7"/>
      <c r="I16" s="9"/>
    </row>
    <row r="17" spans="1:13" ht="27.6" customHeight="1" x14ac:dyDescent="0.25">
      <c r="A17" s="59" t="s">
        <v>14</v>
      </c>
      <c r="B17" s="59"/>
      <c r="C17" s="13">
        <v>0</v>
      </c>
      <c r="D17" s="4" t="s">
        <v>3</v>
      </c>
      <c r="E17" s="5">
        <v>0</v>
      </c>
      <c r="F17" s="14">
        <f>C17*E17</f>
        <v>0</v>
      </c>
      <c r="G17" s="7"/>
      <c r="H17" s="7"/>
      <c r="I17" s="9"/>
    </row>
    <row r="18" spans="1:13" ht="27.6" customHeight="1" x14ac:dyDescent="0.25">
      <c r="A18" s="60" t="s">
        <v>12</v>
      </c>
      <c r="B18" s="60"/>
      <c r="C18" s="60"/>
      <c r="D18" s="60"/>
      <c r="E18" s="60"/>
      <c r="F18" s="60"/>
      <c r="G18" s="7"/>
      <c r="H18" s="7"/>
      <c r="I18" s="9"/>
    </row>
    <row r="19" spans="1:13" ht="27.6" customHeight="1" x14ac:dyDescent="0.25">
      <c r="A19" s="59" t="s">
        <v>14</v>
      </c>
      <c r="B19" s="59"/>
      <c r="C19" s="13">
        <v>0</v>
      </c>
      <c r="D19" s="4" t="s">
        <v>3</v>
      </c>
      <c r="E19" s="5">
        <v>0</v>
      </c>
      <c r="F19" s="14">
        <f t="shared" ref="F19" si="1">C19*E19</f>
        <v>0</v>
      </c>
      <c r="G19" s="7"/>
      <c r="H19" s="7"/>
      <c r="I19" s="9"/>
    </row>
    <row r="20" spans="1:13" ht="27.6" customHeight="1" x14ac:dyDescent="0.25">
      <c r="A20" s="60" t="s">
        <v>12</v>
      </c>
      <c r="B20" s="60"/>
      <c r="C20" s="60"/>
      <c r="D20" s="60"/>
      <c r="E20" s="60"/>
      <c r="F20" s="60"/>
      <c r="G20" s="7"/>
      <c r="H20" s="7"/>
      <c r="I20" s="9"/>
    </row>
    <row r="21" spans="1:13" ht="27.6" customHeight="1" x14ac:dyDescent="0.25">
      <c r="A21" s="59" t="s">
        <v>14</v>
      </c>
      <c r="B21" s="59"/>
      <c r="C21" s="13">
        <v>0</v>
      </c>
      <c r="D21" s="4" t="s">
        <v>3</v>
      </c>
      <c r="E21" s="5">
        <v>0</v>
      </c>
      <c r="F21" s="14">
        <f>C21*E21</f>
        <v>0</v>
      </c>
      <c r="G21" s="7"/>
      <c r="H21" s="7"/>
      <c r="I21" s="9"/>
    </row>
    <row r="22" spans="1:13" ht="27.6" customHeight="1" x14ac:dyDescent="0.25">
      <c r="A22" s="60" t="s">
        <v>12</v>
      </c>
      <c r="B22" s="60"/>
      <c r="C22" s="60"/>
      <c r="D22" s="60"/>
      <c r="E22" s="60"/>
      <c r="F22" s="60"/>
      <c r="G22" s="7"/>
      <c r="H22" s="7"/>
      <c r="I22" s="9"/>
    </row>
    <row r="23" spans="1:13" ht="27.6" customHeight="1" x14ac:dyDescent="0.25">
      <c r="A23" s="59" t="s">
        <v>14</v>
      </c>
      <c r="B23" s="59"/>
      <c r="C23" s="13">
        <v>0</v>
      </c>
      <c r="D23" s="4" t="s">
        <v>3</v>
      </c>
      <c r="E23" s="5">
        <v>0</v>
      </c>
      <c r="F23" s="14">
        <f>C23*E23</f>
        <v>0</v>
      </c>
      <c r="G23" s="7"/>
      <c r="H23" s="7"/>
      <c r="I23" s="9"/>
    </row>
    <row r="24" spans="1:13" ht="27.6" customHeight="1" x14ac:dyDescent="0.25">
      <c r="A24" s="60" t="s">
        <v>12</v>
      </c>
      <c r="B24" s="60"/>
      <c r="C24" s="60"/>
      <c r="D24" s="60"/>
      <c r="E24" s="60"/>
      <c r="F24" s="60"/>
      <c r="G24" s="7"/>
      <c r="H24" s="7"/>
      <c r="I24" s="9"/>
    </row>
    <row r="25" spans="1:13" ht="27.6" customHeight="1" x14ac:dyDescent="0.25">
      <c r="A25" s="59" t="s">
        <v>14</v>
      </c>
      <c r="B25" s="59"/>
      <c r="C25" s="13">
        <v>0</v>
      </c>
      <c r="D25" s="4" t="s">
        <v>3</v>
      </c>
      <c r="E25" s="5">
        <v>0</v>
      </c>
      <c r="F25" s="14">
        <f>C25*E25</f>
        <v>0</v>
      </c>
      <c r="G25" s="7"/>
      <c r="H25" s="7"/>
      <c r="I25" s="9"/>
    </row>
    <row r="26" spans="1:13" ht="27.6" customHeight="1" x14ac:dyDescent="0.25">
      <c r="A26" s="60" t="s">
        <v>12</v>
      </c>
      <c r="B26" s="60"/>
      <c r="C26" s="60"/>
      <c r="D26" s="60"/>
      <c r="E26" s="60"/>
      <c r="F26" s="60"/>
      <c r="G26" s="7"/>
      <c r="H26" s="7"/>
      <c r="I26" s="9"/>
    </row>
    <row r="27" spans="1:13" ht="27.6" customHeight="1" x14ac:dyDescent="0.25">
      <c r="A27" s="59" t="s">
        <v>14</v>
      </c>
      <c r="B27" s="59"/>
      <c r="C27" s="13">
        <v>0</v>
      </c>
      <c r="D27" s="4" t="s">
        <v>3</v>
      </c>
      <c r="E27" s="5">
        <v>0</v>
      </c>
      <c r="F27" s="14">
        <f t="shared" ref="F27" si="2">C27*E27</f>
        <v>0</v>
      </c>
      <c r="G27" s="7"/>
      <c r="H27" s="7"/>
      <c r="I27" s="9"/>
      <c r="M27" s="1"/>
    </row>
    <row r="28" spans="1:13" ht="27.6" customHeight="1" x14ac:dyDescent="0.25">
      <c r="A28" s="60" t="s">
        <v>12</v>
      </c>
      <c r="B28" s="60"/>
      <c r="C28" s="60"/>
      <c r="D28" s="60"/>
      <c r="E28" s="60"/>
      <c r="F28" s="60"/>
      <c r="G28" s="7"/>
      <c r="H28" s="7"/>
      <c r="I28" s="9"/>
    </row>
    <row r="29" spans="1:13" ht="27.6" hidden="1" customHeight="1" outlineLevel="1" x14ac:dyDescent="0.25">
      <c r="A29" s="59" t="s">
        <v>14</v>
      </c>
      <c r="B29" s="59"/>
      <c r="C29" s="13">
        <v>0</v>
      </c>
      <c r="D29" s="4" t="s">
        <v>3</v>
      </c>
      <c r="E29" s="5">
        <v>0</v>
      </c>
      <c r="F29" s="14">
        <f>C29*E29</f>
        <v>0</v>
      </c>
      <c r="G29" s="7"/>
      <c r="H29" s="7"/>
      <c r="I29" s="9"/>
    </row>
    <row r="30" spans="1:13" ht="27.6" hidden="1" customHeight="1" outlineLevel="1" x14ac:dyDescent="0.25">
      <c r="A30" s="60" t="s">
        <v>12</v>
      </c>
      <c r="B30" s="60"/>
      <c r="C30" s="60"/>
      <c r="D30" s="60"/>
      <c r="E30" s="60"/>
      <c r="F30" s="60"/>
      <c r="G30" s="7"/>
      <c r="H30" s="7"/>
      <c r="I30" s="9"/>
    </row>
    <row r="31" spans="1:13" ht="27.6" hidden="1" customHeight="1" outlineLevel="1" x14ac:dyDescent="0.25">
      <c r="A31" s="59" t="s">
        <v>14</v>
      </c>
      <c r="B31" s="59"/>
      <c r="C31" s="13">
        <v>0</v>
      </c>
      <c r="D31" s="4" t="s">
        <v>3</v>
      </c>
      <c r="E31" s="5">
        <v>0</v>
      </c>
      <c r="F31" s="14">
        <f t="shared" ref="F31" si="3">C31*E31</f>
        <v>0</v>
      </c>
      <c r="G31" s="7"/>
      <c r="H31" s="7"/>
      <c r="I31" s="9"/>
    </row>
    <row r="32" spans="1:13" ht="27.6" hidden="1" customHeight="1" outlineLevel="1" x14ac:dyDescent="0.25">
      <c r="A32" s="60" t="s">
        <v>12</v>
      </c>
      <c r="B32" s="60"/>
      <c r="C32" s="60"/>
      <c r="D32" s="60"/>
      <c r="E32" s="60"/>
      <c r="F32" s="60"/>
      <c r="G32" s="7"/>
      <c r="H32" s="7"/>
      <c r="I32" s="9"/>
    </row>
    <row r="33" spans="1:13" ht="27.6" hidden="1" customHeight="1" outlineLevel="1" x14ac:dyDescent="0.25">
      <c r="A33" s="59" t="s">
        <v>14</v>
      </c>
      <c r="B33" s="59"/>
      <c r="C33" s="13">
        <v>0</v>
      </c>
      <c r="D33" s="4" t="s">
        <v>3</v>
      </c>
      <c r="E33" s="5">
        <v>0</v>
      </c>
      <c r="F33" s="14">
        <f>C33*E33</f>
        <v>0</v>
      </c>
      <c r="G33" s="7"/>
      <c r="H33" s="7"/>
      <c r="I33" s="9"/>
    </row>
    <row r="34" spans="1:13" ht="27.6" hidden="1" customHeight="1" outlineLevel="1" x14ac:dyDescent="0.25">
      <c r="A34" s="60" t="s">
        <v>12</v>
      </c>
      <c r="B34" s="60"/>
      <c r="C34" s="60"/>
      <c r="D34" s="60"/>
      <c r="E34" s="60"/>
      <c r="F34" s="60"/>
      <c r="G34" s="7"/>
      <c r="H34" s="7"/>
      <c r="I34" s="9"/>
    </row>
    <row r="35" spans="1:13" ht="27.6" hidden="1" customHeight="1" outlineLevel="1" x14ac:dyDescent="0.25">
      <c r="A35" s="59" t="s">
        <v>14</v>
      </c>
      <c r="B35" s="59"/>
      <c r="C35" s="13">
        <v>0</v>
      </c>
      <c r="D35" s="4" t="s">
        <v>3</v>
      </c>
      <c r="E35" s="5">
        <v>0</v>
      </c>
      <c r="F35" s="14">
        <f>C35*E35</f>
        <v>0</v>
      </c>
      <c r="G35" s="7"/>
      <c r="H35" s="7"/>
      <c r="I35" s="9"/>
    </row>
    <row r="36" spans="1:13" ht="27.6" hidden="1" customHeight="1" outlineLevel="1" x14ac:dyDescent="0.25">
      <c r="A36" s="60" t="s">
        <v>12</v>
      </c>
      <c r="B36" s="60"/>
      <c r="C36" s="60"/>
      <c r="D36" s="60"/>
      <c r="E36" s="60"/>
      <c r="F36" s="60"/>
      <c r="G36" s="7"/>
      <c r="H36" s="7"/>
      <c r="I36" s="9"/>
    </row>
    <row r="37" spans="1:13" ht="27.6" hidden="1" customHeight="1" outlineLevel="1" x14ac:dyDescent="0.25">
      <c r="A37" s="59" t="s">
        <v>14</v>
      </c>
      <c r="B37" s="59"/>
      <c r="C37" s="13">
        <v>0</v>
      </c>
      <c r="D37" s="4" t="s">
        <v>3</v>
      </c>
      <c r="E37" s="5">
        <v>0</v>
      </c>
      <c r="F37" s="14">
        <f>C37*E37</f>
        <v>0</v>
      </c>
      <c r="G37" s="7"/>
      <c r="H37" s="7"/>
      <c r="I37" s="9"/>
    </row>
    <row r="38" spans="1:13" ht="27.6" hidden="1" customHeight="1" outlineLevel="1" x14ac:dyDescent="0.25">
      <c r="A38" s="60" t="s">
        <v>12</v>
      </c>
      <c r="B38" s="60"/>
      <c r="C38" s="60"/>
      <c r="D38" s="60"/>
      <c r="E38" s="60"/>
      <c r="F38" s="60"/>
      <c r="G38" s="7"/>
      <c r="H38" s="7"/>
      <c r="I38" s="9"/>
    </row>
    <row r="39" spans="1:13" ht="27.6" hidden="1" customHeight="1" outlineLevel="1" x14ac:dyDescent="0.25">
      <c r="A39" s="59" t="s">
        <v>14</v>
      </c>
      <c r="B39" s="59"/>
      <c r="C39" s="13">
        <v>0</v>
      </c>
      <c r="D39" s="4" t="s">
        <v>3</v>
      </c>
      <c r="E39" s="5">
        <v>0</v>
      </c>
      <c r="F39" s="14">
        <f t="shared" ref="F39" si="4">C39*E39</f>
        <v>0</v>
      </c>
      <c r="G39" s="7"/>
      <c r="H39" s="7"/>
      <c r="I39" s="9"/>
      <c r="M39" s="1"/>
    </row>
    <row r="40" spans="1:13" ht="27.6" hidden="1" customHeight="1" outlineLevel="1" x14ac:dyDescent="0.25">
      <c r="A40" s="60" t="s">
        <v>12</v>
      </c>
      <c r="B40" s="60"/>
      <c r="C40" s="60"/>
      <c r="D40" s="60"/>
      <c r="E40" s="60"/>
      <c r="F40" s="60"/>
      <c r="G40" s="7"/>
      <c r="H40" s="7"/>
      <c r="I40" s="9"/>
    </row>
    <row r="41" spans="1:13" ht="27.6" hidden="1" customHeight="1" outlineLevel="1" x14ac:dyDescent="0.25">
      <c r="A41" s="59" t="s">
        <v>14</v>
      </c>
      <c r="B41" s="59"/>
      <c r="C41" s="13">
        <v>0</v>
      </c>
      <c r="D41" s="4" t="s">
        <v>3</v>
      </c>
      <c r="E41" s="5">
        <v>0</v>
      </c>
      <c r="F41" s="14">
        <f>C41*E41</f>
        <v>0</v>
      </c>
      <c r="G41" s="7"/>
      <c r="H41" s="7"/>
      <c r="I41" s="9"/>
    </row>
    <row r="42" spans="1:13" ht="27.6" hidden="1" customHeight="1" outlineLevel="1" x14ac:dyDescent="0.25">
      <c r="A42" s="60" t="s">
        <v>12</v>
      </c>
      <c r="B42" s="60"/>
      <c r="C42" s="60"/>
      <c r="D42" s="60"/>
      <c r="E42" s="60"/>
      <c r="F42" s="60"/>
      <c r="G42" s="7"/>
      <c r="H42" s="7"/>
      <c r="I42" s="9"/>
    </row>
    <row r="43" spans="1:13" ht="27.6" hidden="1" customHeight="1" outlineLevel="1" x14ac:dyDescent="0.25">
      <c r="A43" s="59" t="s">
        <v>14</v>
      </c>
      <c r="B43" s="59"/>
      <c r="C43" s="13">
        <v>0</v>
      </c>
      <c r="D43" s="4" t="s">
        <v>3</v>
      </c>
      <c r="E43" s="5">
        <v>0</v>
      </c>
      <c r="F43" s="14">
        <f t="shared" ref="F43" si="5">C43*E43</f>
        <v>0</v>
      </c>
      <c r="G43" s="7"/>
      <c r="H43" s="7"/>
      <c r="I43" s="9"/>
    </row>
    <row r="44" spans="1:13" ht="27.6" hidden="1" customHeight="1" outlineLevel="1" x14ac:dyDescent="0.25">
      <c r="A44" s="60" t="s">
        <v>12</v>
      </c>
      <c r="B44" s="60"/>
      <c r="C44" s="60"/>
      <c r="D44" s="60"/>
      <c r="E44" s="60"/>
      <c r="F44" s="60"/>
      <c r="G44" s="7"/>
      <c r="H44" s="7"/>
      <c r="I44" s="9"/>
    </row>
    <row r="45" spans="1:13" ht="27.6" hidden="1" customHeight="1" outlineLevel="1" x14ac:dyDescent="0.25">
      <c r="A45" s="59" t="s">
        <v>14</v>
      </c>
      <c r="B45" s="59"/>
      <c r="C45" s="13">
        <v>0</v>
      </c>
      <c r="D45" s="4" t="s">
        <v>3</v>
      </c>
      <c r="E45" s="5">
        <v>0</v>
      </c>
      <c r="F45" s="14">
        <f>C45*E45</f>
        <v>0</v>
      </c>
      <c r="G45" s="7"/>
      <c r="H45" s="7"/>
      <c r="I45" s="9"/>
    </row>
    <row r="46" spans="1:13" ht="27.6" hidden="1" customHeight="1" outlineLevel="1" x14ac:dyDescent="0.25">
      <c r="A46" s="60" t="s">
        <v>12</v>
      </c>
      <c r="B46" s="60"/>
      <c r="C46" s="60"/>
      <c r="D46" s="60"/>
      <c r="E46" s="60"/>
      <c r="F46" s="60"/>
      <c r="G46" s="7"/>
      <c r="H46" s="7"/>
      <c r="I46" s="9"/>
    </row>
    <row r="47" spans="1:13" ht="27.6" hidden="1" customHeight="1" outlineLevel="1" x14ac:dyDescent="0.25">
      <c r="A47" s="59" t="s">
        <v>14</v>
      </c>
      <c r="B47" s="59"/>
      <c r="C47" s="13">
        <v>0</v>
      </c>
      <c r="D47" s="4" t="s">
        <v>3</v>
      </c>
      <c r="E47" s="5">
        <v>0</v>
      </c>
      <c r="F47" s="14">
        <f>C47*E47</f>
        <v>0</v>
      </c>
      <c r="G47" s="7"/>
      <c r="H47" s="7"/>
      <c r="I47" s="9"/>
    </row>
    <row r="48" spans="1:13" ht="27.6" hidden="1" customHeight="1" outlineLevel="1" x14ac:dyDescent="0.25">
      <c r="A48" s="60" t="s">
        <v>12</v>
      </c>
      <c r="B48" s="60"/>
      <c r="C48" s="60"/>
      <c r="D48" s="60"/>
      <c r="E48" s="60"/>
      <c r="F48" s="60"/>
      <c r="G48" s="7"/>
      <c r="H48" s="7"/>
      <c r="I48" s="9"/>
    </row>
    <row r="49" spans="1:13" ht="27.6" hidden="1" customHeight="1" outlineLevel="1" x14ac:dyDescent="0.25">
      <c r="A49" s="59" t="s">
        <v>14</v>
      </c>
      <c r="B49" s="59"/>
      <c r="C49" s="13">
        <v>0</v>
      </c>
      <c r="D49" s="4" t="s">
        <v>3</v>
      </c>
      <c r="E49" s="5">
        <v>0</v>
      </c>
      <c r="F49" s="14">
        <f>C49*E49</f>
        <v>0</v>
      </c>
      <c r="G49" s="7"/>
      <c r="H49" s="7"/>
      <c r="I49" s="9"/>
    </row>
    <row r="50" spans="1:13" ht="27.6" hidden="1" customHeight="1" outlineLevel="1" x14ac:dyDescent="0.25">
      <c r="A50" s="60" t="s">
        <v>12</v>
      </c>
      <c r="B50" s="60"/>
      <c r="C50" s="60"/>
      <c r="D50" s="60"/>
      <c r="E50" s="60"/>
      <c r="F50" s="60"/>
      <c r="G50" s="7"/>
      <c r="H50" s="7"/>
      <c r="I50" s="9"/>
    </row>
    <row r="51" spans="1:13" ht="27.6" hidden="1" customHeight="1" outlineLevel="1" x14ac:dyDescent="0.25">
      <c r="A51" s="59" t="s">
        <v>14</v>
      </c>
      <c r="B51" s="59"/>
      <c r="C51" s="13">
        <v>0</v>
      </c>
      <c r="D51" s="4" t="s">
        <v>3</v>
      </c>
      <c r="E51" s="5">
        <v>0</v>
      </c>
      <c r="F51" s="14">
        <f t="shared" ref="F51" si="6">C51*E51</f>
        <v>0</v>
      </c>
      <c r="G51" s="7"/>
      <c r="H51" s="7"/>
      <c r="I51" s="9"/>
      <c r="M51" s="1"/>
    </row>
    <row r="52" spans="1:13" ht="27.6" hidden="1" customHeight="1" outlineLevel="1" x14ac:dyDescent="0.25">
      <c r="A52" s="60" t="s">
        <v>12</v>
      </c>
      <c r="B52" s="60"/>
      <c r="C52" s="60"/>
      <c r="D52" s="60"/>
      <c r="E52" s="60"/>
      <c r="F52" s="60"/>
      <c r="G52" s="7"/>
      <c r="H52" s="7"/>
      <c r="I52" s="9"/>
    </row>
    <row r="53" spans="1:13" ht="27.6" hidden="1" customHeight="1" outlineLevel="1" x14ac:dyDescent="0.25">
      <c r="A53" s="59" t="s">
        <v>14</v>
      </c>
      <c r="B53" s="59"/>
      <c r="C53" s="13">
        <v>0</v>
      </c>
      <c r="D53" s="4" t="s">
        <v>3</v>
      </c>
      <c r="E53" s="5">
        <v>0</v>
      </c>
      <c r="F53" s="14">
        <f>C53*E53</f>
        <v>0</v>
      </c>
      <c r="G53" s="7"/>
      <c r="H53" s="7"/>
      <c r="I53" s="9"/>
    </row>
    <row r="54" spans="1:13" ht="27.6" hidden="1" customHeight="1" outlineLevel="1" x14ac:dyDescent="0.25">
      <c r="A54" s="60" t="s">
        <v>12</v>
      </c>
      <c r="B54" s="60"/>
      <c r="C54" s="60"/>
      <c r="D54" s="60"/>
      <c r="E54" s="60"/>
      <c r="F54" s="60"/>
      <c r="G54" s="7"/>
      <c r="H54" s="7"/>
      <c r="I54" s="9"/>
    </row>
    <row r="55" spans="1:13" ht="27.6" hidden="1" customHeight="1" outlineLevel="1" x14ac:dyDescent="0.25">
      <c r="A55" s="59" t="s">
        <v>14</v>
      </c>
      <c r="B55" s="59"/>
      <c r="C55" s="13">
        <v>0</v>
      </c>
      <c r="D55" s="4" t="s">
        <v>3</v>
      </c>
      <c r="E55" s="5">
        <v>0</v>
      </c>
      <c r="F55" s="14">
        <f t="shared" ref="F55" si="7">C55*E55</f>
        <v>0</v>
      </c>
      <c r="G55" s="7"/>
      <c r="H55" s="7"/>
      <c r="I55" s="9"/>
    </row>
    <row r="56" spans="1:13" ht="27.6" hidden="1" customHeight="1" outlineLevel="1" x14ac:dyDescent="0.25">
      <c r="A56" s="60" t="s">
        <v>12</v>
      </c>
      <c r="B56" s="60"/>
      <c r="C56" s="60"/>
      <c r="D56" s="60"/>
      <c r="E56" s="60"/>
      <c r="F56" s="60"/>
      <c r="G56" s="7"/>
      <c r="H56" s="7"/>
      <c r="I56" s="9"/>
    </row>
    <row r="57" spans="1:13" ht="27.6" customHeight="1" collapsed="1" x14ac:dyDescent="0.25">
      <c r="A57" s="106" t="s">
        <v>9</v>
      </c>
      <c r="B57" s="106"/>
      <c r="C57" s="106"/>
      <c r="D57" s="15" t="s">
        <v>7</v>
      </c>
      <c r="E57" s="16">
        <f>SUM(E45:E55)</f>
        <v>0</v>
      </c>
      <c r="F57" s="17">
        <f>SUM(F9:F55)</f>
        <v>0</v>
      </c>
      <c r="G57" s="7"/>
      <c r="H57" s="7"/>
      <c r="I57" s="9"/>
    </row>
    <row r="58" spans="1:13" ht="27.6" customHeight="1" x14ac:dyDescent="0.25">
      <c r="A58" s="110"/>
      <c r="B58" s="110"/>
      <c r="C58" s="110"/>
      <c r="D58" s="110"/>
      <c r="E58" s="110"/>
      <c r="F58" s="110"/>
      <c r="G58" s="7"/>
      <c r="H58" s="7"/>
      <c r="I58" s="9"/>
    </row>
    <row r="59" spans="1:13" ht="27.6" customHeight="1" x14ac:dyDescent="0.25">
      <c r="A59" s="111" t="s">
        <v>8</v>
      </c>
      <c r="B59" s="111"/>
      <c r="C59" s="12" t="s">
        <v>39</v>
      </c>
      <c r="D59" s="18"/>
      <c r="E59" s="12" t="s">
        <v>4</v>
      </c>
      <c r="F59" s="12" t="s">
        <v>15</v>
      </c>
      <c r="G59" s="7"/>
      <c r="H59" s="7"/>
      <c r="I59" s="9"/>
    </row>
    <row r="60" spans="1:13" ht="27.6" customHeight="1" x14ac:dyDescent="0.25">
      <c r="A60" s="121" t="s">
        <v>62</v>
      </c>
      <c r="B60" s="112"/>
      <c r="C60" s="14">
        <f>+F57</f>
        <v>0</v>
      </c>
      <c r="D60" s="4" t="s">
        <v>3</v>
      </c>
      <c r="E60" s="6">
        <v>0</v>
      </c>
      <c r="F60" s="14">
        <f t="shared" ref="F60" si="8">C60*E60</f>
        <v>0</v>
      </c>
      <c r="G60" s="7"/>
      <c r="H60" s="7"/>
      <c r="I60" s="9"/>
    </row>
    <row r="61" spans="1:13" ht="27.6" customHeight="1" x14ac:dyDescent="0.25">
      <c r="A61" s="113" t="s">
        <v>10</v>
      </c>
      <c r="B61" s="113"/>
      <c r="C61" s="113"/>
      <c r="D61" s="113"/>
      <c r="E61" s="113"/>
      <c r="F61" s="19">
        <f>+F60</f>
        <v>0</v>
      </c>
      <c r="G61" s="7"/>
      <c r="H61" s="7"/>
      <c r="I61" s="9"/>
    </row>
    <row r="62" spans="1:13" ht="27.6" customHeight="1" x14ac:dyDescent="0.25">
      <c r="A62" s="110"/>
      <c r="B62" s="110"/>
      <c r="C62" s="110"/>
      <c r="D62" s="110"/>
      <c r="E62" s="110"/>
      <c r="F62" s="110"/>
      <c r="G62" s="7"/>
      <c r="H62" s="7"/>
      <c r="I62" s="9"/>
    </row>
    <row r="63" spans="1:13" ht="27.6" customHeight="1" x14ac:dyDescent="0.25">
      <c r="A63" s="111" t="s">
        <v>23</v>
      </c>
      <c r="B63" s="111"/>
      <c r="C63" s="111"/>
      <c r="D63" s="111"/>
      <c r="E63" s="111"/>
      <c r="F63" s="12" t="s">
        <v>15</v>
      </c>
      <c r="G63" s="7"/>
      <c r="H63" s="7"/>
      <c r="I63" s="9"/>
    </row>
    <row r="64" spans="1:13" ht="27.6" customHeight="1" x14ac:dyDescent="0.25">
      <c r="A64" s="116" t="s">
        <v>41</v>
      </c>
      <c r="B64" s="116"/>
      <c r="C64" s="116"/>
      <c r="D64" s="116"/>
      <c r="E64" s="116"/>
      <c r="F64" s="14">
        <v>0</v>
      </c>
      <c r="G64" s="7"/>
      <c r="H64" s="7"/>
      <c r="I64" s="9"/>
    </row>
    <row r="65" spans="1:9" ht="27.6" customHeight="1" x14ac:dyDescent="0.25">
      <c r="A65" s="117" t="s">
        <v>13</v>
      </c>
      <c r="B65" s="117"/>
      <c r="C65" s="117"/>
      <c r="D65" s="117"/>
      <c r="E65" s="117"/>
      <c r="F65" s="117"/>
      <c r="G65" s="7"/>
      <c r="H65" s="7"/>
      <c r="I65" s="9"/>
    </row>
    <row r="66" spans="1:9" ht="27.6" customHeight="1" x14ac:dyDescent="0.25">
      <c r="A66" s="116" t="s">
        <v>41</v>
      </c>
      <c r="B66" s="116"/>
      <c r="C66" s="116"/>
      <c r="D66" s="116"/>
      <c r="E66" s="116"/>
      <c r="F66" s="14">
        <v>0</v>
      </c>
      <c r="G66" s="7"/>
      <c r="H66" s="7"/>
      <c r="I66" s="9"/>
    </row>
    <row r="67" spans="1:9" ht="27.6" customHeight="1" x14ac:dyDescent="0.25">
      <c r="A67" s="117" t="s">
        <v>36</v>
      </c>
      <c r="B67" s="117"/>
      <c r="C67" s="117"/>
      <c r="D67" s="117"/>
      <c r="E67" s="117"/>
      <c r="F67" s="117"/>
      <c r="G67" s="7"/>
      <c r="H67" s="7"/>
      <c r="I67" s="9"/>
    </row>
    <row r="68" spans="1:9" ht="27.6" customHeight="1" x14ac:dyDescent="0.25">
      <c r="A68" s="116" t="s">
        <v>41</v>
      </c>
      <c r="B68" s="116"/>
      <c r="C68" s="116"/>
      <c r="D68" s="116"/>
      <c r="E68" s="116"/>
      <c r="F68" s="14">
        <v>0</v>
      </c>
      <c r="G68" s="7"/>
      <c r="H68" s="7"/>
      <c r="I68" s="9"/>
    </row>
    <row r="69" spans="1:9" ht="27.6" customHeight="1" x14ac:dyDescent="0.25">
      <c r="A69" s="117" t="s">
        <v>36</v>
      </c>
      <c r="B69" s="117"/>
      <c r="C69" s="117"/>
      <c r="D69" s="117"/>
      <c r="E69" s="117"/>
      <c r="F69" s="117"/>
      <c r="G69" s="7"/>
      <c r="H69" s="7"/>
      <c r="I69" s="9"/>
    </row>
    <row r="70" spans="1:9" ht="27.6" customHeight="1" x14ac:dyDescent="0.25">
      <c r="A70" s="116" t="s">
        <v>41</v>
      </c>
      <c r="B70" s="116"/>
      <c r="C70" s="116"/>
      <c r="D70" s="116"/>
      <c r="E70" s="116"/>
      <c r="F70" s="14">
        <v>0</v>
      </c>
      <c r="G70" s="7"/>
      <c r="H70" s="7"/>
      <c r="I70" s="9"/>
    </row>
    <row r="71" spans="1:9" ht="27.6" customHeight="1" x14ac:dyDescent="0.25">
      <c r="A71" s="117" t="s">
        <v>36</v>
      </c>
      <c r="B71" s="117"/>
      <c r="C71" s="117"/>
      <c r="D71" s="117"/>
      <c r="E71" s="117"/>
      <c r="F71" s="117"/>
      <c r="G71" s="7"/>
      <c r="H71" s="7"/>
      <c r="I71" s="9"/>
    </row>
    <row r="72" spans="1:9" ht="27.6" customHeight="1" x14ac:dyDescent="0.25">
      <c r="A72" s="113" t="s">
        <v>16</v>
      </c>
      <c r="B72" s="113"/>
      <c r="C72" s="113"/>
      <c r="D72" s="113"/>
      <c r="E72" s="113"/>
      <c r="F72" s="20">
        <f>SUM(F64:F71)</f>
        <v>0</v>
      </c>
      <c r="G72" s="7"/>
      <c r="H72" s="7"/>
      <c r="I72" s="9"/>
    </row>
    <row r="73" spans="1:9" ht="27.6" customHeight="1" x14ac:dyDescent="0.25">
      <c r="A73" s="114"/>
      <c r="B73" s="114"/>
      <c r="C73" s="114"/>
      <c r="D73" s="114"/>
      <c r="E73" s="114"/>
      <c r="F73" s="114"/>
      <c r="G73" s="8"/>
      <c r="H73" s="8"/>
      <c r="I73" s="9"/>
    </row>
    <row r="74" spans="1:9" ht="27.6" customHeight="1" x14ac:dyDescent="0.25">
      <c r="A74" s="111" t="s">
        <v>47</v>
      </c>
      <c r="B74" s="111"/>
      <c r="C74" s="111"/>
      <c r="D74" s="111"/>
      <c r="E74" s="111"/>
      <c r="F74" s="12" t="s">
        <v>15</v>
      </c>
      <c r="G74" s="7"/>
      <c r="H74" s="7"/>
      <c r="I74" s="9"/>
    </row>
    <row r="75" spans="1:9" ht="27.6" customHeight="1" x14ac:dyDescent="0.25">
      <c r="A75" s="62" t="s">
        <v>41</v>
      </c>
      <c r="B75" s="62"/>
      <c r="C75" s="62"/>
      <c r="D75" s="62"/>
      <c r="E75" s="62"/>
      <c r="F75" s="14">
        <v>0</v>
      </c>
      <c r="G75" s="7"/>
      <c r="H75" s="7"/>
      <c r="I75" s="9"/>
    </row>
    <row r="76" spans="1:9" ht="27.6" customHeight="1" x14ac:dyDescent="0.25">
      <c r="A76" s="115" t="s">
        <v>42</v>
      </c>
      <c r="B76" s="115"/>
      <c r="C76" s="115"/>
      <c r="D76" s="115"/>
      <c r="E76" s="115"/>
      <c r="F76" s="115"/>
      <c r="G76" s="7"/>
      <c r="H76" s="7"/>
      <c r="I76" s="9"/>
    </row>
    <row r="77" spans="1:9" ht="27.6" customHeight="1" x14ac:dyDescent="0.25">
      <c r="A77" s="126" t="s">
        <v>41</v>
      </c>
      <c r="B77" s="126"/>
      <c r="C77" s="126"/>
      <c r="D77" s="126"/>
      <c r="E77" s="126"/>
      <c r="F77" s="14">
        <v>0</v>
      </c>
      <c r="G77" s="7"/>
      <c r="H77" s="7"/>
      <c r="I77" s="9"/>
    </row>
    <row r="78" spans="1:9" ht="27.6" customHeight="1" x14ac:dyDescent="0.25">
      <c r="A78" s="127" t="s">
        <v>43</v>
      </c>
      <c r="B78" s="127"/>
      <c r="C78" s="127"/>
      <c r="D78" s="127"/>
      <c r="E78" s="127"/>
      <c r="F78" s="127"/>
      <c r="G78" s="7"/>
      <c r="H78" s="7"/>
      <c r="I78" s="9"/>
    </row>
    <row r="79" spans="1:9" ht="27.6" customHeight="1" x14ac:dyDescent="0.25">
      <c r="A79" s="62" t="s">
        <v>41</v>
      </c>
      <c r="B79" s="62"/>
      <c r="C79" s="62"/>
      <c r="D79" s="62"/>
      <c r="E79" s="62"/>
      <c r="F79" s="14">
        <v>0</v>
      </c>
      <c r="G79" s="7"/>
      <c r="H79" s="7"/>
      <c r="I79" s="9"/>
    </row>
    <row r="80" spans="1:9" ht="27.6" customHeight="1" x14ac:dyDescent="0.25">
      <c r="A80" s="115" t="s">
        <v>42</v>
      </c>
      <c r="B80" s="115"/>
      <c r="C80" s="115"/>
      <c r="D80" s="115"/>
      <c r="E80" s="115"/>
      <c r="F80" s="115"/>
      <c r="G80" s="7"/>
      <c r="H80" s="7"/>
      <c r="I80" s="9"/>
    </row>
    <row r="81" spans="1:9" ht="27.6" customHeight="1" x14ac:dyDescent="0.25">
      <c r="A81" s="126" t="s">
        <v>41</v>
      </c>
      <c r="B81" s="126"/>
      <c r="C81" s="126"/>
      <c r="D81" s="126"/>
      <c r="E81" s="126"/>
      <c r="F81" s="14">
        <v>0</v>
      </c>
      <c r="G81" s="7"/>
      <c r="H81" s="7"/>
      <c r="I81" s="9"/>
    </row>
    <row r="82" spans="1:9" ht="27.6" customHeight="1" x14ac:dyDescent="0.25">
      <c r="A82" s="127" t="s">
        <v>43</v>
      </c>
      <c r="B82" s="127"/>
      <c r="C82" s="127"/>
      <c r="D82" s="127"/>
      <c r="E82" s="127"/>
      <c r="F82" s="127"/>
      <c r="G82" s="7"/>
      <c r="H82" s="7"/>
      <c r="I82" s="9"/>
    </row>
    <row r="83" spans="1:9" ht="27.6" customHeight="1" x14ac:dyDescent="0.25">
      <c r="A83" s="74" t="s">
        <v>17</v>
      </c>
      <c r="B83" s="74"/>
      <c r="C83" s="74"/>
      <c r="D83" s="74"/>
      <c r="E83" s="74"/>
      <c r="F83" s="21">
        <f>SUM(F79+F81)+F77+F75</f>
        <v>0</v>
      </c>
      <c r="G83" s="7"/>
      <c r="H83" s="7"/>
      <c r="I83" s="9"/>
    </row>
    <row r="84" spans="1:9" ht="27.6" customHeight="1" x14ac:dyDescent="0.25">
      <c r="A84" s="75"/>
      <c r="B84" s="75"/>
      <c r="C84" s="75"/>
      <c r="D84" s="75"/>
      <c r="E84" s="75"/>
      <c r="F84" s="75"/>
      <c r="G84" s="7"/>
      <c r="H84" s="7"/>
      <c r="I84" s="9"/>
    </row>
    <row r="85" spans="1:9" ht="27.6" customHeight="1" x14ac:dyDescent="0.25">
      <c r="A85" s="82" t="s">
        <v>65</v>
      </c>
      <c r="B85" s="82"/>
      <c r="C85" s="82"/>
      <c r="D85" s="82"/>
      <c r="E85" s="82"/>
      <c r="F85" s="82"/>
      <c r="G85" s="7"/>
      <c r="H85" s="7"/>
      <c r="I85" s="9"/>
    </row>
    <row r="86" spans="1:9" ht="54" customHeight="1" x14ac:dyDescent="0.25">
      <c r="A86" s="118" t="s">
        <v>79</v>
      </c>
      <c r="B86" s="119"/>
      <c r="C86" s="119"/>
      <c r="D86" s="119"/>
      <c r="E86" s="119"/>
      <c r="F86" s="120"/>
      <c r="G86" s="7"/>
      <c r="H86" s="7"/>
      <c r="I86" s="9"/>
    </row>
    <row r="87" spans="1:9" ht="27.6" customHeight="1" x14ac:dyDescent="0.25">
      <c r="A87" s="130" t="s">
        <v>64</v>
      </c>
      <c r="B87" s="131"/>
      <c r="C87" s="108" t="s">
        <v>48</v>
      </c>
      <c r="D87" s="109"/>
      <c r="E87" s="3" t="s">
        <v>1</v>
      </c>
      <c r="F87" s="22" t="s">
        <v>15</v>
      </c>
      <c r="G87" s="7"/>
      <c r="H87" s="7"/>
      <c r="I87" s="9"/>
    </row>
    <row r="88" spans="1:9" ht="30" customHeight="1" x14ac:dyDescent="0.25">
      <c r="A88" s="100" t="s">
        <v>81</v>
      </c>
      <c r="B88" s="101"/>
      <c r="C88" s="104">
        <v>0</v>
      </c>
      <c r="D88" s="105"/>
      <c r="E88" s="43">
        <v>0</v>
      </c>
      <c r="F88" s="23">
        <f>C88*E88</f>
        <v>0</v>
      </c>
      <c r="G88" s="7"/>
      <c r="H88" s="7"/>
      <c r="I88" s="9"/>
    </row>
    <row r="89" spans="1:9" ht="27.6" customHeight="1" x14ac:dyDescent="0.25">
      <c r="A89" s="102" t="s">
        <v>66</v>
      </c>
      <c r="B89" s="103"/>
      <c r="C89" s="104">
        <v>0</v>
      </c>
      <c r="D89" s="105"/>
      <c r="E89" s="43">
        <v>0.65500000000000003</v>
      </c>
      <c r="F89" s="23">
        <f>C89*E89</f>
        <v>0</v>
      </c>
      <c r="G89" s="7"/>
      <c r="H89" s="7"/>
      <c r="I89" s="9"/>
    </row>
    <row r="90" spans="1:9" ht="27.6" customHeight="1" x14ac:dyDescent="0.25">
      <c r="A90" s="102" t="s">
        <v>69</v>
      </c>
      <c r="B90" s="103"/>
      <c r="C90" s="104">
        <v>0</v>
      </c>
      <c r="D90" s="105"/>
      <c r="E90" s="43">
        <v>0</v>
      </c>
      <c r="F90" s="23">
        <f>C90*E90</f>
        <v>0</v>
      </c>
      <c r="G90" s="7"/>
      <c r="H90" s="7"/>
      <c r="I90" s="9"/>
    </row>
    <row r="91" spans="1:9" ht="27.6" customHeight="1" x14ac:dyDescent="0.25">
      <c r="A91" s="102" t="s">
        <v>67</v>
      </c>
      <c r="B91" s="103"/>
      <c r="C91" s="104">
        <v>0</v>
      </c>
      <c r="D91" s="105"/>
      <c r="E91" s="43">
        <v>0</v>
      </c>
      <c r="F91" s="23">
        <f>C91*E91</f>
        <v>0</v>
      </c>
      <c r="G91" s="7"/>
      <c r="H91" s="7"/>
      <c r="I91" s="9"/>
    </row>
    <row r="92" spans="1:9" ht="27.6" customHeight="1" x14ac:dyDescent="0.25">
      <c r="A92" s="102" t="s">
        <v>68</v>
      </c>
      <c r="B92" s="103"/>
      <c r="C92" s="104">
        <v>0</v>
      </c>
      <c r="D92" s="105"/>
      <c r="E92" s="43">
        <v>0</v>
      </c>
      <c r="F92" s="23">
        <f>C92*E92</f>
        <v>0</v>
      </c>
      <c r="G92" s="7"/>
      <c r="H92" s="7"/>
      <c r="I92" s="9"/>
    </row>
    <row r="93" spans="1:9" ht="53.25" customHeight="1" x14ac:dyDescent="0.25">
      <c r="A93" s="76" t="s">
        <v>80</v>
      </c>
      <c r="B93" s="77"/>
      <c r="C93" s="77"/>
      <c r="D93" s="77"/>
      <c r="E93" s="77"/>
      <c r="F93" s="78"/>
      <c r="G93" s="7"/>
      <c r="H93" s="7"/>
      <c r="I93" s="9"/>
    </row>
    <row r="94" spans="1:9" ht="27.6" customHeight="1" x14ac:dyDescent="0.25">
      <c r="A94" s="128" t="s">
        <v>72</v>
      </c>
      <c r="B94" s="129"/>
      <c r="C94" s="108" t="s">
        <v>48</v>
      </c>
      <c r="D94" s="109"/>
      <c r="E94" s="3" t="s">
        <v>1</v>
      </c>
      <c r="F94" s="22" t="s">
        <v>15</v>
      </c>
      <c r="G94" s="7"/>
      <c r="H94" s="7"/>
      <c r="I94" s="9"/>
    </row>
    <row r="95" spans="1:9" ht="30.75" customHeight="1" x14ac:dyDescent="0.25">
      <c r="A95" s="100" t="s">
        <v>81</v>
      </c>
      <c r="B95" s="101"/>
      <c r="C95" s="104">
        <v>0</v>
      </c>
      <c r="D95" s="105"/>
      <c r="E95" s="43">
        <v>0</v>
      </c>
      <c r="F95" s="23">
        <f>C95*E95</f>
        <v>0</v>
      </c>
      <c r="G95" s="7"/>
      <c r="H95" s="7"/>
      <c r="I95" s="9"/>
    </row>
    <row r="96" spans="1:9" ht="27.6" customHeight="1" x14ac:dyDescent="0.25">
      <c r="A96" s="102" t="s">
        <v>66</v>
      </c>
      <c r="B96" s="103"/>
      <c r="C96" s="104">
        <v>0</v>
      </c>
      <c r="D96" s="105"/>
      <c r="E96" s="43">
        <v>0.65500000000000003</v>
      </c>
      <c r="F96" s="23">
        <f>C96*E96</f>
        <v>0</v>
      </c>
      <c r="G96" s="7"/>
      <c r="H96" s="7"/>
      <c r="I96" s="9"/>
    </row>
    <row r="97" spans="1:9" ht="27.6" customHeight="1" x14ac:dyDescent="0.25">
      <c r="A97" s="102" t="s">
        <v>69</v>
      </c>
      <c r="B97" s="103"/>
      <c r="C97" s="104">
        <v>0</v>
      </c>
      <c r="D97" s="105"/>
      <c r="E97" s="43">
        <v>0</v>
      </c>
      <c r="F97" s="23">
        <f>C97*E97</f>
        <v>0</v>
      </c>
      <c r="G97" s="7"/>
      <c r="H97" s="7"/>
      <c r="I97" s="9"/>
    </row>
    <row r="98" spans="1:9" ht="27.6" customHeight="1" x14ac:dyDescent="0.25">
      <c r="A98" s="102" t="s">
        <v>67</v>
      </c>
      <c r="B98" s="103"/>
      <c r="C98" s="104">
        <v>0</v>
      </c>
      <c r="D98" s="105"/>
      <c r="E98" s="43">
        <v>0</v>
      </c>
      <c r="F98" s="23">
        <f>C98*E98</f>
        <v>0</v>
      </c>
      <c r="G98" s="7"/>
      <c r="H98" s="7"/>
      <c r="I98" s="9"/>
    </row>
    <row r="99" spans="1:9" ht="27.6" customHeight="1" x14ac:dyDescent="0.25">
      <c r="A99" s="102" t="s">
        <v>68</v>
      </c>
      <c r="B99" s="103"/>
      <c r="C99" s="104">
        <v>0</v>
      </c>
      <c r="D99" s="105"/>
      <c r="E99" s="43">
        <v>0</v>
      </c>
      <c r="F99" s="23">
        <f>C99*E99</f>
        <v>0</v>
      </c>
      <c r="G99" s="7"/>
      <c r="H99" s="7"/>
      <c r="I99" s="9"/>
    </row>
    <row r="100" spans="1:9" ht="27.6" customHeight="1" x14ac:dyDescent="0.25">
      <c r="A100" s="74" t="s">
        <v>18</v>
      </c>
      <c r="B100" s="74"/>
      <c r="C100" s="74"/>
      <c r="D100" s="74"/>
      <c r="E100" s="74"/>
      <c r="F100" s="21">
        <f>SUM(F95:F99)</f>
        <v>0</v>
      </c>
      <c r="G100" s="7"/>
      <c r="H100" s="7"/>
      <c r="I100" s="9"/>
    </row>
    <row r="101" spans="1:9" ht="27.6" customHeight="1" x14ac:dyDescent="0.25">
      <c r="A101" s="74" t="s">
        <v>18</v>
      </c>
      <c r="B101" s="74"/>
      <c r="C101" s="74"/>
      <c r="D101" s="74"/>
      <c r="E101" s="74"/>
      <c r="F101" s="21">
        <f>SUM(F96:F100)</f>
        <v>0</v>
      </c>
      <c r="G101" s="7"/>
      <c r="H101" s="7"/>
      <c r="I101" s="9"/>
    </row>
    <row r="102" spans="1:9" ht="27.6" customHeight="1" x14ac:dyDescent="0.25">
      <c r="A102" s="75"/>
      <c r="B102" s="75"/>
      <c r="C102" s="75"/>
      <c r="D102" s="75"/>
      <c r="E102" s="75"/>
      <c r="F102" s="75"/>
      <c r="G102" s="7"/>
      <c r="H102" s="7"/>
      <c r="I102" s="9"/>
    </row>
    <row r="103" spans="1:9" ht="27.6" customHeight="1" x14ac:dyDescent="0.25">
      <c r="A103" s="82" t="s">
        <v>24</v>
      </c>
      <c r="B103" s="82"/>
      <c r="C103" s="82"/>
      <c r="D103" s="82"/>
      <c r="E103" s="82"/>
      <c r="F103" s="22" t="s">
        <v>15</v>
      </c>
      <c r="G103" s="7"/>
      <c r="H103" s="7"/>
      <c r="I103" s="9"/>
    </row>
    <row r="104" spans="1:9" ht="27.6" customHeight="1" x14ac:dyDescent="0.25">
      <c r="A104" s="62" t="s">
        <v>19</v>
      </c>
      <c r="B104" s="83"/>
      <c r="C104" s="83"/>
      <c r="D104" s="83"/>
      <c r="E104" s="83"/>
      <c r="F104" s="24">
        <v>0</v>
      </c>
      <c r="G104" s="7"/>
      <c r="H104" s="7"/>
      <c r="I104" s="9"/>
    </row>
    <row r="105" spans="1:9" ht="27.6" customHeight="1" x14ac:dyDescent="0.25">
      <c r="A105" s="115" t="s">
        <v>45</v>
      </c>
      <c r="B105" s="115"/>
      <c r="C105" s="115"/>
      <c r="D105" s="115"/>
      <c r="E105" s="115"/>
      <c r="F105" s="115"/>
      <c r="G105" s="7"/>
      <c r="H105" s="7"/>
      <c r="I105" s="9"/>
    </row>
    <row r="106" spans="1:9" ht="27.6" customHeight="1" x14ac:dyDescent="0.25">
      <c r="A106" s="84" t="s">
        <v>44</v>
      </c>
      <c r="B106" s="84"/>
      <c r="C106" s="84"/>
      <c r="D106" s="84"/>
      <c r="E106" s="84"/>
      <c r="F106" s="24">
        <v>0</v>
      </c>
      <c r="G106" s="7"/>
      <c r="H106" s="7"/>
      <c r="I106" s="9"/>
    </row>
    <row r="107" spans="1:9" ht="27.6" customHeight="1" x14ac:dyDescent="0.25">
      <c r="A107" s="115" t="s">
        <v>46</v>
      </c>
      <c r="B107" s="115"/>
      <c r="C107" s="115"/>
      <c r="D107" s="115"/>
      <c r="E107" s="115"/>
      <c r="F107" s="115"/>
      <c r="G107" s="7"/>
      <c r="H107" s="7"/>
      <c r="I107" s="9"/>
    </row>
    <row r="108" spans="1:9" ht="27.6" customHeight="1" x14ac:dyDescent="0.25">
      <c r="A108" s="62" t="s">
        <v>33</v>
      </c>
      <c r="B108" s="62"/>
      <c r="C108" s="62"/>
      <c r="D108" s="62"/>
      <c r="E108" s="62"/>
      <c r="F108" s="24">
        <v>0</v>
      </c>
      <c r="G108" s="7"/>
      <c r="H108" s="7"/>
      <c r="I108" s="9"/>
    </row>
    <row r="109" spans="1:9" ht="27.6" customHeight="1" x14ac:dyDescent="0.25">
      <c r="A109" s="115" t="s">
        <v>42</v>
      </c>
      <c r="B109" s="115"/>
      <c r="C109" s="115"/>
      <c r="D109" s="115"/>
      <c r="E109" s="115"/>
      <c r="F109" s="115"/>
      <c r="G109" s="7"/>
      <c r="H109" s="7"/>
      <c r="I109" s="9"/>
    </row>
    <row r="110" spans="1:9" ht="27.6" customHeight="1" x14ac:dyDescent="0.25">
      <c r="A110" s="62" t="s">
        <v>34</v>
      </c>
      <c r="B110" s="62"/>
      <c r="C110" s="62"/>
      <c r="D110" s="62"/>
      <c r="E110" s="62"/>
      <c r="F110" s="24">
        <v>0</v>
      </c>
      <c r="G110" s="7"/>
      <c r="H110" s="7"/>
      <c r="I110" s="9"/>
    </row>
    <row r="111" spans="1:9" ht="27.6" customHeight="1" x14ac:dyDescent="0.25">
      <c r="A111" s="132" t="s">
        <v>13</v>
      </c>
      <c r="B111" s="132"/>
      <c r="C111" s="132"/>
      <c r="D111" s="132"/>
      <c r="E111" s="132"/>
      <c r="F111" s="132"/>
      <c r="G111" s="7"/>
      <c r="H111" s="7"/>
      <c r="I111" s="9"/>
    </row>
    <row r="112" spans="1:9" ht="27.6" customHeight="1" x14ac:dyDescent="0.25">
      <c r="A112" s="69" t="s">
        <v>20</v>
      </c>
      <c r="B112" s="69"/>
      <c r="C112" s="69"/>
      <c r="D112" s="69"/>
      <c r="E112" s="69"/>
      <c r="F112" s="25">
        <f>SUM(F104+F106+F108+F110)</f>
        <v>0</v>
      </c>
      <c r="G112" s="7"/>
      <c r="H112" s="7"/>
      <c r="I112" s="9"/>
    </row>
    <row r="113" spans="1:9" ht="27.6" customHeight="1" x14ac:dyDescent="0.25">
      <c r="A113" s="133"/>
      <c r="B113" s="133"/>
      <c r="C113" s="133"/>
      <c r="D113" s="133"/>
      <c r="E113" s="133"/>
      <c r="F113" s="133"/>
      <c r="G113" s="7"/>
      <c r="H113" s="7"/>
      <c r="I113" s="9"/>
    </row>
    <row r="114" spans="1:9" ht="27.6" customHeight="1" x14ac:dyDescent="0.25">
      <c r="A114" s="73" t="s">
        <v>25</v>
      </c>
      <c r="B114" s="73"/>
      <c r="C114" s="73"/>
      <c r="D114" s="73"/>
      <c r="E114" s="26" t="s">
        <v>21</v>
      </c>
      <c r="F114" s="27" t="s">
        <v>15</v>
      </c>
      <c r="G114" s="7"/>
      <c r="H114" s="7"/>
      <c r="I114" s="9"/>
    </row>
    <row r="115" spans="1:9" ht="27.6" customHeight="1" x14ac:dyDescent="0.25">
      <c r="A115" s="61" t="s">
        <v>28</v>
      </c>
      <c r="B115" s="61"/>
      <c r="C115" s="61"/>
      <c r="D115" s="61"/>
      <c r="E115" s="61"/>
      <c r="F115" s="28">
        <f>F57</f>
        <v>0</v>
      </c>
      <c r="G115" s="7"/>
      <c r="H115" s="7"/>
      <c r="I115" s="9"/>
    </row>
    <row r="116" spans="1:9" ht="27.6" customHeight="1" x14ac:dyDescent="0.2">
      <c r="A116" s="61" t="s">
        <v>29</v>
      </c>
      <c r="B116" s="61"/>
      <c r="C116" s="61"/>
      <c r="D116" s="61"/>
      <c r="E116" s="61"/>
      <c r="F116" s="28">
        <f>F61</f>
        <v>0</v>
      </c>
      <c r="G116" s="9"/>
      <c r="H116" s="9"/>
      <c r="I116" s="9"/>
    </row>
    <row r="117" spans="1:9" ht="27.6" customHeight="1" x14ac:dyDescent="0.2">
      <c r="A117" s="61" t="s">
        <v>30</v>
      </c>
      <c r="B117" s="61"/>
      <c r="C117" s="61"/>
      <c r="D117" s="61"/>
      <c r="E117" s="61"/>
      <c r="F117" s="28">
        <f>F72</f>
        <v>0</v>
      </c>
      <c r="G117" s="9"/>
      <c r="H117" s="9"/>
      <c r="I117" s="9"/>
    </row>
    <row r="118" spans="1:9" ht="27.6" customHeight="1" x14ac:dyDescent="0.2">
      <c r="A118" s="61" t="s">
        <v>31</v>
      </c>
      <c r="B118" s="61"/>
      <c r="C118" s="61"/>
      <c r="D118" s="61"/>
      <c r="E118" s="61"/>
      <c r="F118" s="28">
        <f>F83</f>
        <v>0</v>
      </c>
      <c r="G118" s="9"/>
      <c r="H118" s="9"/>
      <c r="I118" s="9"/>
    </row>
    <row r="119" spans="1:9" ht="27.6" customHeight="1" x14ac:dyDescent="0.2">
      <c r="A119" s="61" t="s">
        <v>32</v>
      </c>
      <c r="B119" s="61"/>
      <c r="C119" s="61"/>
      <c r="D119" s="61"/>
      <c r="E119" s="61"/>
      <c r="F119" s="28">
        <f>F101</f>
        <v>0</v>
      </c>
    </row>
    <row r="120" spans="1:9" ht="27.6" customHeight="1" x14ac:dyDescent="0.2">
      <c r="A120" s="61" t="s">
        <v>11</v>
      </c>
      <c r="B120" s="61"/>
      <c r="C120" s="61"/>
      <c r="D120" s="61"/>
      <c r="E120" s="61"/>
      <c r="F120" s="28">
        <f>F112</f>
        <v>0</v>
      </c>
    </row>
    <row r="121" spans="1:9" ht="27.6" customHeight="1" x14ac:dyDescent="0.2">
      <c r="A121" s="86" t="s">
        <v>5</v>
      </c>
      <c r="B121" s="86"/>
      <c r="C121" s="86"/>
      <c r="D121" s="86"/>
      <c r="E121" s="86"/>
      <c r="F121" s="29">
        <f>F120+F119+F118+F117+F116+F115</f>
        <v>0</v>
      </c>
    </row>
    <row r="122" spans="1:9" ht="27.6" customHeight="1" x14ac:dyDescent="0.2">
      <c r="A122" s="135"/>
      <c r="B122" s="135"/>
      <c r="C122" s="135"/>
      <c r="D122" s="135"/>
      <c r="E122" s="135"/>
      <c r="F122" s="135"/>
    </row>
    <row r="123" spans="1:9" ht="27.6" customHeight="1" x14ac:dyDescent="0.2">
      <c r="A123" s="82" t="s">
        <v>27</v>
      </c>
      <c r="B123" s="82"/>
      <c r="C123" s="82"/>
      <c r="D123" s="82"/>
      <c r="E123" s="82"/>
      <c r="F123" s="82"/>
    </row>
    <row r="124" spans="1:9" ht="27.6" customHeight="1" x14ac:dyDescent="0.2">
      <c r="A124" s="93" t="s">
        <v>37</v>
      </c>
      <c r="B124" s="93"/>
      <c r="C124" s="93"/>
      <c r="D124" s="30">
        <v>0</v>
      </c>
      <c r="E124" s="31" t="s">
        <v>22</v>
      </c>
      <c r="F124" s="32">
        <f>SUM(F121*D124)</f>
        <v>0</v>
      </c>
    </row>
    <row r="125" spans="1:9" ht="15.75" x14ac:dyDescent="0.2">
      <c r="A125" s="136"/>
      <c r="B125" s="136"/>
      <c r="C125" s="136"/>
      <c r="D125" s="136"/>
      <c r="E125" s="136"/>
      <c r="F125" s="136"/>
    </row>
    <row r="126" spans="1:9" ht="15.75" x14ac:dyDescent="0.2">
      <c r="A126" s="75"/>
      <c r="B126" s="75"/>
      <c r="C126" s="75"/>
      <c r="D126" s="75"/>
      <c r="E126" s="75"/>
      <c r="F126" s="75"/>
    </row>
    <row r="127" spans="1:9" ht="15.75" x14ac:dyDescent="0.2">
      <c r="A127" s="134" t="s">
        <v>50</v>
      </c>
      <c r="B127" s="134"/>
      <c r="C127" s="134"/>
      <c r="D127" s="134"/>
      <c r="E127" s="134"/>
      <c r="F127" s="134"/>
    </row>
    <row r="128" spans="1:9" ht="15.75" x14ac:dyDescent="0.2">
      <c r="A128" s="85" t="s">
        <v>59</v>
      </c>
      <c r="B128" s="85"/>
      <c r="C128" s="85"/>
      <c r="D128" s="85"/>
      <c r="E128" s="85"/>
      <c r="F128" s="32">
        <f>SUM(F121+F124)</f>
        <v>0</v>
      </c>
    </row>
    <row r="133" spans="3:3" x14ac:dyDescent="0.2">
      <c r="C133" s="1"/>
    </row>
  </sheetData>
  <mergeCells count="139">
    <mergeCell ref="A66:E66"/>
    <mergeCell ref="A61:E61"/>
    <mergeCell ref="A62:F62"/>
    <mergeCell ref="A49:B49"/>
    <mergeCell ref="A1:F1"/>
    <mergeCell ref="A2:F2"/>
    <mergeCell ref="A3:F3"/>
    <mergeCell ref="A4:F4"/>
    <mergeCell ref="A5:F5"/>
    <mergeCell ref="A6:F6"/>
    <mergeCell ref="A7:F7"/>
    <mergeCell ref="A45:B45"/>
    <mergeCell ref="A46:F46"/>
    <mergeCell ref="A47:B47"/>
    <mergeCell ref="A48:F48"/>
    <mergeCell ref="A33:B33"/>
    <mergeCell ref="A34:F34"/>
    <mergeCell ref="A35:B35"/>
    <mergeCell ref="A36:F36"/>
    <mergeCell ref="A63:E63"/>
    <mergeCell ref="A64:E64"/>
    <mergeCell ref="A65:F65"/>
    <mergeCell ref="A50:F50"/>
    <mergeCell ref="A51:B51"/>
    <mergeCell ref="A52:F52"/>
    <mergeCell ref="A53:B53"/>
    <mergeCell ref="A54:F54"/>
    <mergeCell ref="A55:B55"/>
    <mergeCell ref="A56:F56"/>
    <mergeCell ref="A57:C57"/>
    <mergeCell ref="A58:F58"/>
    <mergeCell ref="A59:B59"/>
    <mergeCell ref="A60:B60"/>
    <mergeCell ref="A78:F78"/>
    <mergeCell ref="A67:F67"/>
    <mergeCell ref="A68:E68"/>
    <mergeCell ref="A69:F69"/>
    <mergeCell ref="A70:E70"/>
    <mergeCell ref="A71:F71"/>
    <mergeCell ref="A72:E72"/>
    <mergeCell ref="A73:F73"/>
    <mergeCell ref="A74:E74"/>
    <mergeCell ref="A75:E75"/>
    <mergeCell ref="A76:F76"/>
    <mergeCell ref="A77:E77"/>
    <mergeCell ref="A96:B96"/>
    <mergeCell ref="C96:D96"/>
    <mergeCell ref="A86:F86"/>
    <mergeCell ref="A87:B87"/>
    <mergeCell ref="C87:D87"/>
    <mergeCell ref="A88:B88"/>
    <mergeCell ref="C88:D88"/>
    <mergeCell ref="A89:B89"/>
    <mergeCell ref="C89:D89"/>
    <mergeCell ref="A90:B90"/>
    <mergeCell ref="C90:D90"/>
    <mergeCell ref="A91:B91"/>
    <mergeCell ref="C91:D91"/>
    <mergeCell ref="A92:B92"/>
    <mergeCell ref="C92:D92"/>
    <mergeCell ref="A93:F93"/>
    <mergeCell ref="A94:B94"/>
    <mergeCell ref="C94:D94"/>
    <mergeCell ref="A79:E79"/>
    <mergeCell ref="A80:F80"/>
    <mergeCell ref="A81:E81"/>
    <mergeCell ref="A82:F82"/>
    <mergeCell ref="A83:E83"/>
    <mergeCell ref="A84:F84"/>
    <mergeCell ref="A85:F85"/>
    <mergeCell ref="A95:B95"/>
    <mergeCell ref="C95:D95"/>
    <mergeCell ref="C99:D99"/>
    <mergeCell ref="A100:E100"/>
    <mergeCell ref="A101:E101"/>
    <mergeCell ref="A102:F102"/>
    <mergeCell ref="A103:E103"/>
    <mergeCell ref="A104:E104"/>
    <mergeCell ref="A105:F105"/>
    <mergeCell ref="A106:E106"/>
    <mergeCell ref="A97:B97"/>
    <mergeCell ref="C97:D97"/>
    <mergeCell ref="A127:F127"/>
    <mergeCell ref="A128:E128"/>
    <mergeCell ref="A120:E120"/>
    <mergeCell ref="A121:E121"/>
    <mergeCell ref="A122:F122"/>
    <mergeCell ref="A123:F123"/>
    <mergeCell ref="A124:C124"/>
    <mergeCell ref="A125:F125"/>
    <mergeCell ref="A119:E119"/>
    <mergeCell ref="A29:B29"/>
    <mergeCell ref="A30:F30"/>
    <mergeCell ref="A31:B31"/>
    <mergeCell ref="A22:F22"/>
    <mergeCell ref="A23:B23"/>
    <mergeCell ref="A24:F24"/>
    <mergeCell ref="A25:B25"/>
    <mergeCell ref="A26:F26"/>
    <mergeCell ref="A126:F126"/>
    <mergeCell ref="A108:E108"/>
    <mergeCell ref="A109:F109"/>
    <mergeCell ref="A110:E110"/>
    <mergeCell ref="A111:F111"/>
    <mergeCell ref="A112:E112"/>
    <mergeCell ref="A113:F113"/>
    <mergeCell ref="A114:D114"/>
    <mergeCell ref="A115:E115"/>
    <mergeCell ref="A116:E116"/>
    <mergeCell ref="A117:E117"/>
    <mergeCell ref="A118:E118"/>
    <mergeCell ref="A107:F107"/>
    <mergeCell ref="A98:B98"/>
    <mergeCell ref="C98:D98"/>
    <mergeCell ref="A99:B99"/>
    <mergeCell ref="A42:F42"/>
    <mergeCell ref="A43:B43"/>
    <mergeCell ref="A44:F44"/>
    <mergeCell ref="A9:B9"/>
    <mergeCell ref="A10:F10"/>
    <mergeCell ref="A11:B11"/>
    <mergeCell ref="A12:F12"/>
    <mergeCell ref="A13:B13"/>
    <mergeCell ref="A14:F14"/>
    <mergeCell ref="A15:B15"/>
    <mergeCell ref="A16:F16"/>
    <mergeCell ref="A17:B17"/>
    <mergeCell ref="A18:F18"/>
    <mergeCell ref="A19:B19"/>
    <mergeCell ref="A20:F20"/>
    <mergeCell ref="A21:B21"/>
    <mergeCell ref="A37:B37"/>
    <mergeCell ref="A38:F38"/>
    <mergeCell ref="A39:B39"/>
    <mergeCell ref="A40:F40"/>
    <mergeCell ref="A41:B41"/>
    <mergeCell ref="A32:F32"/>
    <mergeCell ref="A27:B27"/>
    <mergeCell ref="A28:F28"/>
  </mergeCells>
  <pageMargins left="0.7" right="0.7" top="0.75" bottom="0.75" header="0.3" footer="0.3"/>
  <pageSetup paperSize="5" scale="74" fitToHeight="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8FF7-E387-4A98-BC4E-4C8B4D26D728}">
  <sheetPr>
    <tabColor theme="5" tint="0.39997558519241921"/>
  </sheetPr>
  <dimension ref="A1:M110"/>
  <sheetViews>
    <sheetView topLeftCell="A87" workbookViewId="0">
      <selection sqref="A1:F1"/>
    </sheetView>
  </sheetViews>
  <sheetFormatPr defaultRowHeight="12.75" outlineLevelRow="1" x14ac:dyDescent="0.2"/>
  <cols>
    <col min="1" max="1" width="14.7109375" customWidth="1"/>
    <col min="2" max="2" width="44.140625" customWidth="1"/>
    <col min="3" max="3" width="12.5703125" customWidth="1"/>
    <col min="4" max="5" width="12" customWidth="1"/>
    <col min="6" max="6" width="22.7109375" customWidth="1"/>
  </cols>
  <sheetData>
    <row r="1" spans="1:13" ht="65.099999999999994" customHeight="1" x14ac:dyDescent="0.25">
      <c r="A1" s="122" t="s">
        <v>91</v>
      </c>
      <c r="B1" s="122"/>
      <c r="C1" s="122"/>
      <c r="D1" s="122"/>
      <c r="E1" s="122"/>
      <c r="F1" s="122"/>
      <c r="G1" s="7"/>
      <c r="H1" s="7"/>
      <c r="I1" s="9"/>
    </row>
    <row r="2" spans="1:13" ht="93.75" customHeight="1" x14ac:dyDescent="0.25">
      <c r="A2" s="123"/>
      <c r="B2" s="123"/>
      <c r="C2" s="123"/>
      <c r="D2" s="123"/>
      <c r="E2" s="123"/>
      <c r="F2" s="123"/>
      <c r="G2" s="7"/>
      <c r="H2" s="7"/>
      <c r="I2" s="9"/>
    </row>
    <row r="3" spans="1:13" ht="18.75" customHeight="1" x14ac:dyDescent="0.25">
      <c r="A3" s="124"/>
      <c r="B3" s="124"/>
      <c r="C3" s="124"/>
      <c r="D3" s="124"/>
      <c r="E3" s="124"/>
      <c r="F3" s="124"/>
      <c r="G3" s="7"/>
      <c r="H3" s="7"/>
      <c r="I3" s="9"/>
    </row>
    <row r="4" spans="1:13" ht="15" customHeight="1" x14ac:dyDescent="0.25">
      <c r="A4" s="124"/>
      <c r="B4" s="124"/>
      <c r="C4" s="124"/>
      <c r="D4" s="124"/>
      <c r="E4" s="124"/>
      <c r="F4" s="124"/>
      <c r="G4" s="7"/>
      <c r="H4" s="7"/>
      <c r="I4" s="9"/>
    </row>
    <row r="5" spans="1:13" ht="27.6" customHeight="1" x14ac:dyDescent="0.45">
      <c r="A5" s="125" t="s">
        <v>38</v>
      </c>
      <c r="B5" s="125"/>
      <c r="C5" s="125"/>
      <c r="D5" s="125"/>
      <c r="E5" s="125"/>
      <c r="F5" s="125"/>
      <c r="G5" s="7"/>
      <c r="H5" s="7"/>
      <c r="I5" s="9"/>
    </row>
    <row r="6" spans="1:13" ht="27.6" customHeight="1" x14ac:dyDescent="0.25">
      <c r="A6" s="121" t="s">
        <v>0</v>
      </c>
      <c r="B6" s="121"/>
      <c r="C6" s="121"/>
      <c r="D6" s="121"/>
      <c r="E6" s="121"/>
      <c r="F6" s="121"/>
      <c r="G6" s="7"/>
      <c r="H6" s="7"/>
      <c r="I6" s="9"/>
    </row>
    <row r="7" spans="1:13" ht="27.6" customHeight="1" x14ac:dyDescent="0.25">
      <c r="A7" s="107"/>
      <c r="B7" s="107"/>
      <c r="C7" s="107"/>
      <c r="D7" s="107"/>
      <c r="E7" s="107"/>
      <c r="F7" s="107"/>
      <c r="G7" s="7"/>
      <c r="H7" s="7"/>
      <c r="I7" s="9"/>
    </row>
    <row r="8" spans="1:13" ht="27.6" customHeight="1" x14ac:dyDescent="0.25">
      <c r="A8" s="11" t="s">
        <v>6</v>
      </c>
      <c r="B8" s="11"/>
      <c r="C8" s="12" t="s">
        <v>35</v>
      </c>
      <c r="D8" s="12" t="s">
        <v>2</v>
      </c>
      <c r="E8" s="12" t="s">
        <v>26</v>
      </c>
      <c r="F8" s="12" t="s">
        <v>15</v>
      </c>
      <c r="G8" s="7"/>
      <c r="H8" s="7"/>
      <c r="I8" s="10"/>
      <c r="J8" s="1"/>
    </row>
    <row r="9" spans="1:13" ht="27.6" customHeight="1" x14ac:dyDescent="0.25">
      <c r="A9" s="59" t="s">
        <v>14</v>
      </c>
      <c r="B9" s="59"/>
      <c r="C9" s="13">
        <v>0</v>
      </c>
      <c r="D9" s="4" t="s">
        <v>3</v>
      </c>
      <c r="E9" s="5">
        <v>0</v>
      </c>
      <c r="F9" s="14">
        <f>C9*E9</f>
        <v>0</v>
      </c>
      <c r="G9" s="7"/>
      <c r="H9" s="7"/>
      <c r="I9" s="9"/>
    </row>
    <row r="10" spans="1:13" ht="27.6" customHeight="1" x14ac:dyDescent="0.25">
      <c r="A10" s="60" t="s">
        <v>40</v>
      </c>
      <c r="B10" s="60"/>
      <c r="C10" s="60"/>
      <c r="D10" s="60"/>
      <c r="E10" s="60"/>
      <c r="F10" s="60"/>
      <c r="G10" s="7"/>
      <c r="H10" s="7"/>
      <c r="I10" s="9"/>
    </row>
    <row r="11" spans="1:13" ht="27.6" customHeight="1" x14ac:dyDescent="0.25">
      <c r="A11" s="59" t="s">
        <v>14</v>
      </c>
      <c r="B11" s="59"/>
      <c r="C11" s="13">
        <v>0</v>
      </c>
      <c r="D11" s="4" t="s">
        <v>3</v>
      </c>
      <c r="E11" s="5">
        <v>0</v>
      </c>
      <c r="F11" s="14">
        <f>C11*E11</f>
        <v>0</v>
      </c>
      <c r="G11" s="7"/>
      <c r="H11" s="7"/>
      <c r="I11" s="9"/>
    </row>
    <row r="12" spans="1:13" ht="27.6" customHeight="1" x14ac:dyDescent="0.25">
      <c r="A12" s="60" t="s">
        <v>12</v>
      </c>
      <c r="B12" s="60"/>
      <c r="C12" s="60"/>
      <c r="D12" s="60"/>
      <c r="E12" s="60"/>
      <c r="F12" s="60"/>
      <c r="G12" s="7"/>
      <c r="H12" s="7"/>
      <c r="I12" s="9"/>
    </row>
    <row r="13" spans="1:13" ht="27.6" customHeight="1" x14ac:dyDescent="0.25">
      <c r="A13" s="59" t="s">
        <v>14</v>
      </c>
      <c r="B13" s="59"/>
      <c r="C13" s="13">
        <v>0</v>
      </c>
      <c r="D13" s="4" t="s">
        <v>3</v>
      </c>
      <c r="E13" s="5">
        <v>0</v>
      </c>
      <c r="F13" s="14">
        <f>C13*E13</f>
        <v>0</v>
      </c>
      <c r="G13" s="7"/>
      <c r="H13" s="7"/>
      <c r="I13" s="9"/>
    </row>
    <row r="14" spans="1:13" ht="27.6" customHeight="1" x14ac:dyDescent="0.25">
      <c r="A14" s="60" t="s">
        <v>12</v>
      </c>
      <c r="B14" s="60"/>
      <c r="C14" s="60"/>
      <c r="D14" s="60"/>
      <c r="E14" s="60"/>
      <c r="F14" s="60"/>
      <c r="G14" s="7"/>
      <c r="H14" s="7"/>
      <c r="I14" s="9"/>
    </row>
    <row r="15" spans="1:13" ht="27.6" customHeight="1" x14ac:dyDescent="0.25">
      <c r="A15" s="59" t="s">
        <v>14</v>
      </c>
      <c r="B15" s="59"/>
      <c r="C15" s="13">
        <v>0</v>
      </c>
      <c r="D15" s="4" t="s">
        <v>3</v>
      </c>
      <c r="E15" s="5">
        <v>0</v>
      </c>
      <c r="F15" s="14">
        <f t="shared" ref="F15" si="0">C15*E15</f>
        <v>0</v>
      </c>
      <c r="G15" s="7"/>
      <c r="H15" s="7"/>
      <c r="I15" s="9"/>
      <c r="M15" s="1"/>
    </row>
    <row r="16" spans="1:13" ht="27.6" customHeight="1" x14ac:dyDescent="0.25">
      <c r="A16" s="60" t="s">
        <v>12</v>
      </c>
      <c r="B16" s="60"/>
      <c r="C16" s="60"/>
      <c r="D16" s="60"/>
      <c r="E16" s="60"/>
      <c r="F16" s="60"/>
      <c r="G16" s="7"/>
      <c r="H16" s="7"/>
      <c r="I16" s="9"/>
    </row>
    <row r="17" spans="1:13" ht="27.6" customHeight="1" x14ac:dyDescent="0.25">
      <c r="A17" s="59" t="s">
        <v>14</v>
      </c>
      <c r="B17" s="59"/>
      <c r="C17" s="13">
        <v>0</v>
      </c>
      <c r="D17" s="4" t="s">
        <v>3</v>
      </c>
      <c r="E17" s="5">
        <v>0</v>
      </c>
      <c r="F17" s="14">
        <f>C17*E17</f>
        <v>0</v>
      </c>
      <c r="G17" s="7"/>
      <c r="H17" s="7"/>
      <c r="I17" s="9"/>
    </row>
    <row r="18" spans="1:13" ht="27.6" customHeight="1" x14ac:dyDescent="0.25">
      <c r="A18" s="60" t="s">
        <v>12</v>
      </c>
      <c r="B18" s="60"/>
      <c r="C18" s="60"/>
      <c r="D18" s="60"/>
      <c r="E18" s="60"/>
      <c r="F18" s="60"/>
      <c r="G18" s="7"/>
      <c r="H18" s="7"/>
      <c r="I18" s="9"/>
    </row>
    <row r="19" spans="1:13" ht="27.6" customHeight="1" x14ac:dyDescent="0.25">
      <c r="A19" s="59" t="s">
        <v>14</v>
      </c>
      <c r="B19" s="59"/>
      <c r="C19" s="13">
        <v>0</v>
      </c>
      <c r="D19" s="4" t="s">
        <v>3</v>
      </c>
      <c r="E19" s="5">
        <v>0</v>
      </c>
      <c r="F19" s="14">
        <f t="shared" ref="F19" si="1">C19*E19</f>
        <v>0</v>
      </c>
      <c r="G19" s="7"/>
      <c r="H19" s="7"/>
      <c r="I19" s="9"/>
    </row>
    <row r="20" spans="1:13" ht="27.6" customHeight="1" x14ac:dyDescent="0.25">
      <c r="A20" s="60" t="s">
        <v>12</v>
      </c>
      <c r="B20" s="60"/>
      <c r="C20" s="60"/>
      <c r="D20" s="60"/>
      <c r="E20" s="60"/>
      <c r="F20" s="60"/>
      <c r="G20" s="7"/>
      <c r="H20" s="7"/>
      <c r="I20" s="9"/>
    </row>
    <row r="21" spans="1:13" ht="27.6" customHeight="1" x14ac:dyDescent="0.25">
      <c r="A21" s="59" t="s">
        <v>14</v>
      </c>
      <c r="B21" s="59"/>
      <c r="C21" s="13">
        <v>0</v>
      </c>
      <c r="D21" s="4" t="s">
        <v>3</v>
      </c>
      <c r="E21" s="5">
        <v>0</v>
      </c>
      <c r="F21" s="14">
        <f>C21*E21</f>
        <v>0</v>
      </c>
      <c r="G21" s="7"/>
      <c r="H21" s="7"/>
      <c r="I21" s="9"/>
    </row>
    <row r="22" spans="1:13" ht="27.6" customHeight="1" x14ac:dyDescent="0.25">
      <c r="A22" s="60" t="s">
        <v>12</v>
      </c>
      <c r="B22" s="60"/>
      <c r="C22" s="60"/>
      <c r="D22" s="60"/>
      <c r="E22" s="60"/>
      <c r="F22" s="60"/>
      <c r="G22" s="7"/>
      <c r="H22" s="7"/>
      <c r="I22" s="9"/>
    </row>
    <row r="23" spans="1:13" ht="27.6" customHeight="1" x14ac:dyDescent="0.25">
      <c r="A23" s="59" t="s">
        <v>14</v>
      </c>
      <c r="B23" s="59"/>
      <c r="C23" s="13">
        <v>0</v>
      </c>
      <c r="D23" s="4" t="s">
        <v>3</v>
      </c>
      <c r="E23" s="5">
        <v>0</v>
      </c>
      <c r="F23" s="14">
        <f>C23*E23</f>
        <v>0</v>
      </c>
      <c r="G23" s="7"/>
      <c r="H23" s="7"/>
      <c r="I23" s="9"/>
    </row>
    <row r="24" spans="1:13" ht="27.6" customHeight="1" x14ac:dyDescent="0.25">
      <c r="A24" s="60" t="s">
        <v>12</v>
      </c>
      <c r="B24" s="60"/>
      <c r="C24" s="60"/>
      <c r="D24" s="60"/>
      <c r="E24" s="60"/>
      <c r="F24" s="60"/>
      <c r="G24" s="7"/>
      <c r="H24" s="7"/>
      <c r="I24" s="9"/>
    </row>
    <row r="25" spans="1:13" ht="27.6" customHeight="1" x14ac:dyDescent="0.25">
      <c r="A25" s="59" t="s">
        <v>14</v>
      </c>
      <c r="B25" s="59"/>
      <c r="C25" s="13">
        <v>0</v>
      </c>
      <c r="D25" s="4" t="s">
        <v>3</v>
      </c>
      <c r="E25" s="5">
        <v>0</v>
      </c>
      <c r="F25" s="14">
        <f>C25*E25</f>
        <v>0</v>
      </c>
      <c r="G25" s="7"/>
      <c r="H25" s="7"/>
      <c r="I25" s="9"/>
    </row>
    <row r="26" spans="1:13" ht="27.6" customHeight="1" x14ac:dyDescent="0.25">
      <c r="A26" s="60" t="s">
        <v>12</v>
      </c>
      <c r="B26" s="60"/>
      <c r="C26" s="60"/>
      <c r="D26" s="60"/>
      <c r="E26" s="60"/>
      <c r="F26" s="60"/>
      <c r="G26" s="7"/>
      <c r="H26" s="7"/>
      <c r="I26" s="9"/>
    </row>
    <row r="27" spans="1:13" ht="27.6" customHeight="1" x14ac:dyDescent="0.25">
      <c r="A27" s="59" t="s">
        <v>14</v>
      </c>
      <c r="B27" s="59"/>
      <c r="C27" s="13">
        <v>0</v>
      </c>
      <c r="D27" s="4" t="s">
        <v>3</v>
      </c>
      <c r="E27" s="5">
        <v>0</v>
      </c>
      <c r="F27" s="14">
        <f t="shared" ref="F27" si="2">C27*E27</f>
        <v>0</v>
      </c>
      <c r="G27" s="7"/>
      <c r="H27" s="7"/>
      <c r="I27" s="9"/>
      <c r="M27" s="1"/>
    </row>
    <row r="28" spans="1:13" ht="27.6" customHeight="1" x14ac:dyDescent="0.25">
      <c r="A28" s="60" t="s">
        <v>12</v>
      </c>
      <c r="B28" s="60"/>
      <c r="C28" s="60"/>
      <c r="D28" s="60"/>
      <c r="E28" s="60"/>
      <c r="F28" s="60"/>
      <c r="G28" s="7"/>
      <c r="H28" s="7"/>
      <c r="I28" s="9"/>
    </row>
    <row r="29" spans="1:13" ht="27.6" hidden="1" customHeight="1" outlineLevel="1" x14ac:dyDescent="0.25">
      <c r="A29" s="59" t="s">
        <v>14</v>
      </c>
      <c r="B29" s="59"/>
      <c r="C29" s="13">
        <v>0</v>
      </c>
      <c r="D29" s="4" t="s">
        <v>3</v>
      </c>
      <c r="E29" s="5">
        <v>0</v>
      </c>
      <c r="F29" s="14">
        <f>C29*E29</f>
        <v>0</v>
      </c>
      <c r="G29" s="7"/>
      <c r="H29" s="7"/>
      <c r="I29" s="9"/>
    </row>
    <row r="30" spans="1:13" ht="27.6" hidden="1" customHeight="1" outlineLevel="1" x14ac:dyDescent="0.25">
      <c r="A30" s="60" t="s">
        <v>12</v>
      </c>
      <c r="B30" s="60"/>
      <c r="C30" s="60"/>
      <c r="D30" s="60"/>
      <c r="E30" s="60"/>
      <c r="F30" s="60"/>
      <c r="G30" s="7"/>
      <c r="H30" s="7"/>
      <c r="I30" s="9"/>
    </row>
    <row r="31" spans="1:13" ht="27.6" hidden="1" customHeight="1" outlineLevel="1" x14ac:dyDescent="0.25">
      <c r="A31" s="59" t="s">
        <v>14</v>
      </c>
      <c r="B31" s="59"/>
      <c r="C31" s="13">
        <v>0</v>
      </c>
      <c r="D31" s="4" t="s">
        <v>3</v>
      </c>
      <c r="E31" s="5">
        <v>0</v>
      </c>
      <c r="F31" s="14">
        <f t="shared" ref="F31" si="3">C31*E31</f>
        <v>0</v>
      </c>
      <c r="G31" s="7"/>
      <c r="H31" s="7"/>
      <c r="I31" s="9"/>
    </row>
    <row r="32" spans="1:13" ht="27.6" hidden="1" customHeight="1" outlineLevel="1" x14ac:dyDescent="0.25">
      <c r="A32" s="60" t="s">
        <v>12</v>
      </c>
      <c r="B32" s="60"/>
      <c r="C32" s="60"/>
      <c r="D32" s="60"/>
      <c r="E32" s="60"/>
      <c r="F32" s="60"/>
      <c r="G32" s="7"/>
      <c r="H32" s="7"/>
      <c r="I32" s="9"/>
    </row>
    <row r="33" spans="1:13" ht="27.6" hidden="1" customHeight="1" outlineLevel="1" x14ac:dyDescent="0.25">
      <c r="A33" s="59" t="s">
        <v>14</v>
      </c>
      <c r="B33" s="59"/>
      <c r="C33" s="13">
        <v>0</v>
      </c>
      <c r="D33" s="4" t="s">
        <v>3</v>
      </c>
      <c r="E33" s="5">
        <v>0</v>
      </c>
      <c r="F33" s="14">
        <f>C33*E33</f>
        <v>0</v>
      </c>
      <c r="G33" s="7"/>
      <c r="H33" s="7"/>
      <c r="I33" s="9"/>
    </row>
    <row r="34" spans="1:13" ht="27.6" hidden="1" customHeight="1" outlineLevel="1" x14ac:dyDescent="0.25">
      <c r="A34" s="60" t="s">
        <v>12</v>
      </c>
      <c r="B34" s="60"/>
      <c r="C34" s="60"/>
      <c r="D34" s="60"/>
      <c r="E34" s="60"/>
      <c r="F34" s="60"/>
      <c r="G34" s="7"/>
      <c r="H34" s="7"/>
      <c r="I34" s="9"/>
    </row>
    <row r="35" spans="1:13" ht="27.6" hidden="1" customHeight="1" outlineLevel="1" x14ac:dyDescent="0.25">
      <c r="A35" s="59" t="s">
        <v>14</v>
      </c>
      <c r="B35" s="59"/>
      <c r="C35" s="13">
        <v>0</v>
      </c>
      <c r="D35" s="4" t="s">
        <v>3</v>
      </c>
      <c r="E35" s="5">
        <v>0</v>
      </c>
      <c r="F35" s="14">
        <f>C35*E35</f>
        <v>0</v>
      </c>
      <c r="G35" s="7"/>
      <c r="H35" s="7"/>
      <c r="I35" s="9"/>
    </row>
    <row r="36" spans="1:13" ht="27.6" hidden="1" customHeight="1" outlineLevel="1" x14ac:dyDescent="0.25">
      <c r="A36" s="60" t="s">
        <v>12</v>
      </c>
      <c r="B36" s="60"/>
      <c r="C36" s="60"/>
      <c r="D36" s="60"/>
      <c r="E36" s="60"/>
      <c r="F36" s="60"/>
      <c r="G36" s="7"/>
      <c r="H36" s="7"/>
      <c r="I36" s="9"/>
    </row>
    <row r="37" spans="1:13" ht="27.6" hidden="1" customHeight="1" outlineLevel="1" x14ac:dyDescent="0.25">
      <c r="A37" s="59" t="s">
        <v>14</v>
      </c>
      <c r="B37" s="59"/>
      <c r="C37" s="13">
        <v>0</v>
      </c>
      <c r="D37" s="4" t="s">
        <v>3</v>
      </c>
      <c r="E37" s="5">
        <v>0</v>
      </c>
      <c r="F37" s="14">
        <f>C37*E37</f>
        <v>0</v>
      </c>
      <c r="G37" s="7"/>
      <c r="H37" s="7"/>
      <c r="I37" s="9"/>
    </row>
    <row r="38" spans="1:13" ht="27.6" hidden="1" customHeight="1" outlineLevel="1" x14ac:dyDescent="0.25">
      <c r="A38" s="60" t="s">
        <v>12</v>
      </c>
      <c r="B38" s="60"/>
      <c r="C38" s="60"/>
      <c r="D38" s="60"/>
      <c r="E38" s="60"/>
      <c r="F38" s="60"/>
      <c r="G38" s="7"/>
      <c r="H38" s="7"/>
      <c r="I38" s="9"/>
    </row>
    <row r="39" spans="1:13" ht="27.6" hidden="1" customHeight="1" outlineLevel="1" x14ac:dyDescent="0.25">
      <c r="A39" s="59" t="s">
        <v>14</v>
      </c>
      <c r="B39" s="59"/>
      <c r="C39" s="13">
        <v>0</v>
      </c>
      <c r="D39" s="4" t="s">
        <v>3</v>
      </c>
      <c r="E39" s="5">
        <v>0</v>
      </c>
      <c r="F39" s="14">
        <f t="shared" ref="F39" si="4">C39*E39</f>
        <v>0</v>
      </c>
      <c r="G39" s="7"/>
      <c r="H39" s="7"/>
      <c r="I39" s="9"/>
      <c r="M39" s="1"/>
    </row>
    <row r="40" spans="1:13" ht="27.6" hidden="1" customHeight="1" outlineLevel="1" x14ac:dyDescent="0.25">
      <c r="A40" s="60" t="s">
        <v>12</v>
      </c>
      <c r="B40" s="60"/>
      <c r="C40" s="60"/>
      <c r="D40" s="60"/>
      <c r="E40" s="60"/>
      <c r="F40" s="60"/>
      <c r="G40" s="7"/>
      <c r="H40" s="7"/>
      <c r="I40" s="9"/>
    </row>
    <row r="41" spans="1:13" ht="27.6" hidden="1" customHeight="1" outlineLevel="1" x14ac:dyDescent="0.25">
      <c r="A41" s="59" t="s">
        <v>14</v>
      </c>
      <c r="B41" s="59"/>
      <c r="C41" s="13">
        <v>0</v>
      </c>
      <c r="D41" s="4" t="s">
        <v>3</v>
      </c>
      <c r="E41" s="5">
        <v>0</v>
      </c>
      <c r="F41" s="14">
        <f>C41*E41</f>
        <v>0</v>
      </c>
      <c r="G41" s="7"/>
      <c r="H41" s="7"/>
      <c r="I41" s="9"/>
    </row>
    <row r="42" spans="1:13" ht="27.6" hidden="1" customHeight="1" outlineLevel="1" x14ac:dyDescent="0.25">
      <c r="A42" s="60" t="s">
        <v>12</v>
      </c>
      <c r="B42" s="60"/>
      <c r="C42" s="60"/>
      <c r="D42" s="60"/>
      <c r="E42" s="60"/>
      <c r="F42" s="60"/>
      <c r="G42" s="7"/>
      <c r="H42" s="7"/>
      <c r="I42" s="9"/>
    </row>
    <row r="43" spans="1:13" ht="27.6" hidden="1" customHeight="1" outlineLevel="1" x14ac:dyDescent="0.25">
      <c r="A43" s="59" t="s">
        <v>14</v>
      </c>
      <c r="B43" s="59"/>
      <c r="C43" s="13">
        <v>0</v>
      </c>
      <c r="D43" s="4" t="s">
        <v>3</v>
      </c>
      <c r="E43" s="5">
        <v>0</v>
      </c>
      <c r="F43" s="14">
        <f t="shared" ref="F43" si="5">C43*E43</f>
        <v>0</v>
      </c>
      <c r="G43" s="7"/>
      <c r="H43" s="7"/>
      <c r="I43" s="9"/>
    </row>
    <row r="44" spans="1:13" ht="27.6" hidden="1" customHeight="1" outlineLevel="1" x14ac:dyDescent="0.25">
      <c r="A44" s="60" t="s">
        <v>12</v>
      </c>
      <c r="B44" s="60"/>
      <c r="C44" s="60"/>
      <c r="D44" s="60"/>
      <c r="E44" s="60"/>
      <c r="F44" s="60"/>
      <c r="G44" s="7"/>
      <c r="H44" s="7"/>
      <c r="I44" s="9"/>
    </row>
    <row r="45" spans="1:13" ht="27.6" hidden="1" customHeight="1" outlineLevel="1" x14ac:dyDescent="0.25">
      <c r="A45" s="59" t="s">
        <v>14</v>
      </c>
      <c r="B45" s="59"/>
      <c r="C45" s="13">
        <v>0</v>
      </c>
      <c r="D45" s="4" t="s">
        <v>3</v>
      </c>
      <c r="E45" s="5">
        <v>0</v>
      </c>
      <c r="F45" s="14">
        <f>C45*E45</f>
        <v>0</v>
      </c>
      <c r="G45" s="7"/>
      <c r="H45" s="7"/>
      <c r="I45" s="9"/>
    </row>
    <row r="46" spans="1:13" ht="27.6" hidden="1" customHeight="1" outlineLevel="1" x14ac:dyDescent="0.25">
      <c r="A46" s="60" t="s">
        <v>12</v>
      </c>
      <c r="B46" s="60"/>
      <c r="C46" s="60"/>
      <c r="D46" s="60"/>
      <c r="E46" s="60"/>
      <c r="F46" s="60"/>
      <c r="G46" s="7"/>
      <c r="H46" s="7"/>
      <c r="I46" s="9"/>
    </row>
    <row r="47" spans="1:13" ht="27.6" hidden="1" customHeight="1" outlineLevel="1" x14ac:dyDescent="0.25">
      <c r="A47" s="59" t="s">
        <v>14</v>
      </c>
      <c r="B47" s="59"/>
      <c r="C47" s="13">
        <v>0</v>
      </c>
      <c r="D47" s="4" t="s">
        <v>3</v>
      </c>
      <c r="E47" s="5">
        <v>0</v>
      </c>
      <c r="F47" s="14">
        <f>C47*E47</f>
        <v>0</v>
      </c>
      <c r="G47" s="7"/>
      <c r="H47" s="7"/>
      <c r="I47" s="9"/>
    </row>
    <row r="48" spans="1:13" ht="27.6" hidden="1" customHeight="1" outlineLevel="1" x14ac:dyDescent="0.25">
      <c r="A48" s="60" t="s">
        <v>12</v>
      </c>
      <c r="B48" s="60"/>
      <c r="C48" s="60"/>
      <c r="D48" s="60"/>
      <c r="E48" s="60"/>
      <c r="F48" s="60"/>
      <c r="G48" s="7"/>
      <c r="H48" s="7"/>
      <c r="I48" s="9"/>
    </row>
    <row r="49" spans="1:13" ht="27.6" hidden="1" customHeight="1" outlineLevel="1" x14ac:dyDescent="0.25">
      <c r="A49" s="59" t="s">
        <v>14</v>
      </c>
      <c r="B49" s="59"/>
      <c r="C49" s="13">
        <v>0</v>
      </c>
      <c r="D49" s="4" t="s">
        <v>3</v>
      </c>
      <c r="E49" s="5">
        <v>0</v>
      </c>
      <c r="F49" s="14">
        <f>C49*E49</f>
        <v>0</v>
      </c>
      <c r="G49" s="7"/>
      <c r="H49" s="7"/>
      <c r="I49" s="9"/>
    </row>
    <row r="50" spans="1:13" ht="27.6" hidden="1" customHeight="1" outlineLevel="1" x14ac:dyDescent="0.25">
      <c r="A50" s="60" t="s">
        <v>12</v>
      </c>
      <c r="B50" s="60"/>
      <c r="C50" s="60"/>
      <c r="D50" s="60"/>
      <c r="E50" s="60"/>
      <c r="F50" s="60"/>
      <c r="G50" s="7"/>
      <c r="H50" s="7"/>
      <c r="I50" s="9"/>
    </row>
    <row r="51" spans="1:13" ht="27.6" hidden="1" customHeight="1" outlineLevel="1" x14ac:dyDescent="0.25">
      <c r="A51" s="59" t="s">
        <v>14</v>
      </c>
      <c r="B51" s="59"/>
      <c r="C51" s="13">
        <v>0</v>
      </c>
      <c r="D51" s="4" t="s">
        <v>3</v>
      </c>
      <c r="E51" s="5">
        <v>0</v>
      </c>
      <c r="F51" s="14">
        <f t="shared" ref="F51" si="6">C51*E51</f>
        <v>0</v>
      </c>
      <c r="G51" s="7"/>
      <c r="H51" s="7"/>
      <c r="I51" s="9"/>
      <c r="M51" s="1"/>
    </row>
    <row r="52" spans="1:13" ht="27.6" hidden="1" customHeight="1" outlineLevel="1" x14ac:dyDescent="0.25">
      <c r="A52" s="60" t="s">
        <v>12</v>
      </c>
      <c r="B52" s="60"/>
      <c r="C52" s="60"/>
      <c r="D52" s="60"/>
      <c r="E52" s="60"/>
      <c r="F52" s="60"/>
      <c r="G52" s="7"/>
      <c r="H52" s="7"/>
      <c r="I52" s="9"/>
    </row>
    <row r="53" spans="1:13" ht="27.6" hidden="1" customHeight="1" outlineLevel="1" x14ac:dyDescent="0.25">
      <c r="A53" s="59" t="s">
        <v>14</v>
      </c>
      <c r="B53" s="59"/>
      <c r="C53" s="13">
        <v>0</v>
      </c>
      <c r="D53" s="4" t="s">
        <v>3</v>
      </c>
      <c r="E53" s="5">
        <v>0</v>
      </c>
      <c r="F53" s="14">
        <f>C53*E53</f>
        <v>0</v>
      </c>
      <c r="G53" s="7"/>
      <c r="H53" s="7"/>
      <c r="I53" s="9"/>
    </row>
    <row r="54" spans="1:13" ht="27.6" hidden="1" customHeight="1" outlineLevel="1" x14ac:dyDescent="0.25">
      <c r="A54" s="60" t="s">
        <v>12</v>
      </c>
      <c r="B54" s="60"/>
      <c r="C54" s="60"/>
      <c r="D54" s="60"/>
      <c r="E54" s="60"/>
      <c r="F54" s="60"/>
      <c r="G54" s="7"/>
      <c r="H54" s="7"/>
      <c r="I54" s="9"/>
    </row>
    <row r="55" spans="1:13" ht="27.6" hidden="1" customHeight="1" outlineLevel="1" x14ac:dyDescent="0.25">
      <c r="A55" s="59" t="s">
        <v>14</v>
      </c>
      <c r="B55" s="59"/>
      <c r="C55" s="13">
        <v>0</v>
      </c>
      <c r="D55" s="4" t="s">
        <v>3</v>
      </c>
      <c r="E55" s="5">
        <v>0</v>
      </c>
      <c r="F55" s="14">
        <f t="shared" ref="F55" si="7">C55*E55</f>
        <v>0</v>
      </c>
      <c r="G55" s="7"/>
      <c r="H55" s="7"/>
      <c r="I55" s="9"/>
    </row>
    <row r="56" spans="1:13" ht="27.6" hidden="1" customHeight="1" outlineLevel="1" x14ac:dyDescent="0.25">
      <c r="A56" s="60" t="s">
        <v>12</v>
      </c>
      <c r="B56" s="60"/>
      <c r="C56" s="60"/>
      <c r="D56" s="60"/>
      <c r="E56" s="60"/>
      <c r="F56" s="60"/>
      <c r="G56" s="7"/>
      <c r="H56" s="7"/>
      <c r="I56" s="9"/>
    </row>
    <row r="57" spans="1:13" ht="27.6" customHeight="1" collapsed="1" x14ac:dyDescent="0.25">
      <c r="A57" s="106" t="s">
        <v>9</v>
      </c>
      <c r="B57" s="106"/>
      <c r="C57" s="106"/>
      <c r="D57" s="15" t="s">
        <v>7</v>
      </c>
      <c r="E57" s="16">
        <f>SUM(E45:E55)</f>
        <v>0</v>
      </c>
      <c r="F57" s="17">
        <f>SUM(F9:F55)</f>
        <v>0</v>
      </c>
      <c r="G57" s="7"/>
      <c r="H57" s="7"/>
      <c r="I57" s="9"/>
    </row>
    <row r="58" spans="1:13" ht="27.6" customHeight="1" x14ac:dyDescent="0.25">
      <c r="A58" s="110"/>
      <c r="B58" s="110"/>
      <c r="C58" s="110"/>
      <c r="D58" s="110"/>
      <c r="E58" s="110"/>
      <c r="F58" s="110"/>
      <c r="G58" s="7"/>
      <c r="H58" s="7"/>
      <c r="I58" s="9"/>
    </row>
    <row r="59" spans="1:13" ht="27.6" customHeight="1" x14ac:dyDescent="0.25">
      <c r="A59" s="111" t="s">
        <v>8</v>
      </c>
      <c r="B59" s="111"/>
      <c r="C59" s="12" t="s">
        <v>39</v>
      </c>
      <c r="D59" s="18"/>
      <c r="E59" s="12" t="s">
        <v>4</v>
      </c>
      <c r="F59" s="12" t="s">
        <v>15</v>
      </c>
      <c r="G59" s="7"/>
      <c r="H59" s="7"/>
      <c r="I59" s="9"/>
    </row>
    <row r="60" spans="1:13" ht="27.6" customHeight="1" x14ac:dyDescent="0.25">
      <c r="A60" s="121" t="s">
        <v>62</v>
      </c>
      <c r="B60" s="112"/>
      <c r="C60" s="14">
        <f>+F57</f>
        <v>0</v>
      </c>
      <c r="D60" s="4" t="s">
        <v>3</v>
      </c>
      <c r="E60" s="6">
        <v>0</v>
      </c>
      <c r="F60" s="14">
        <f t="shared" ref="F60" si="8">C60*E60</f>
        <v>0</v>
      </c>
      <c r="G60" s="7"/>
      <c r="H60" s="7"/>
      <c r="I60" s="9"/>
    </row>
    <row r="61" spans="1:13" ht="27.6" customHeight="1" x14ac:dyDescent="0.25">
      <c r="A61" s="113" t="s">
        <v>10</v>
      </c>
      <c r="B61" s="113"/>
      <c r="C61" s="113"/>
      <c r="D61" s="113"/>
      <c r="E61" s="113"/>
      <c r="F61" s="19">
        <f>+F60</f>
        <v>0</v>
      </c>
      <c r="G61" s="7"/>
      <c r="H61" s="7"/>
      <c r="I61" s="9"/>
    </row>
    <row r="62" spans="1:13" ht="27.6" customHeight="1" x14ac:dyDescent="0.25">
      <c r="A62" s="110"/>
      <c r="B62" s="110"/>
      <c r="C62" s="110"/>
      <c r="D62" s="110"/>
      <c r="E62" s="110"/>
      <c r="F62" s="110"/>
      <c r="G62" s="7"/>
      <c r="H62" s="7"/>
      <c r="I62" s="9"/>
    </row>
    <row r="63" spans="1:13" ht="27.6" customHeight="1" x14ac:dyDescent="0.25">
      <c r="A63" s="111" t="s">
        <v>23</v>
      </c>
      <c r="B63" s="111"/>
      <c r="C63" s="111"/>
      <c r="D63" s="111"/>
      <c r="E63" s="111"/>
      <c r="F63" s="12" t="s">
        <v>15</v>
      </c>
      <c r="G63" s="7"/>
      <c r="H63" s="7"/>
      <c r="I63" s="9"/>
    </row>
    <row r="64" spans="1:13" ht="27.6" customHeight="1" x14ac:dyDescent="0.25">
      <c r="A64" s="116" t="s">
        <v>41</v>
      </c>
      <c r="B64" s="116"/>
      <c r="C64" s="116"/>
      <c r="D64" s="116"/>
      <c r="E64" s="116"/>
      <c r="F64" s="14">
        <v>0</v>
      </c>
      <c r="G64" s="7"/>
      <c r="H64" s="7"/>
      <c r="I64" s="9"/>
    </row>
    <row r="65" spans="1:9" ht="27.6" customHeight="1" x14ac:dyDescent="0.25">
      <c r="A65" s="117" t="s">
        <v>13</v>
      </c>
      <c r="B65" s="117"/>
      <c r="C65" s="117"/>
      <c r="D65" s="117"/>
      <c r="E65" s="117"/>
      <c r="F65" s="117"/>
      <c r="G65" s="7"/>
      <c r="H65" s="7"/>
      <c r="I65" s="9"/>
    </row>
    <row r="66" spans="1:9" ht="27.6" customHeight="1" x14ac:dyDescent="0.25">
      <c r="A66" s="116" t="s">
        <v>41</v>
      </c>
      <c r="B66" s="116"/>
      <c r="C66" s="116"/>
      <c r="D66" s="116"/>
      <c r="E66" s="116"/>
      <c r="F66" s="14">
        <v>0</v>
      </c>
      <c r="G66" s="7"/>
      <c r="H66" s="7"/>
      <c r="I66" s="9"/>
    </row>
    <row r="67" spans="1:9" ht="27.6" customHeight="1" x14ac:dyDescent="0.25">
      <c r="A67" s="117" t="s">
        <v>36</v>
      </c>
      <c r="B67" s="117"/>
      <c r="C67" s="117"/>
      <c r="D67" s="117"/>
      <c r="E67" s="117"/>
      <c r="F67" s="117"/>
      <c r="G67" s="7"/>
      <c r="H67" s="7"/>
      <c r="I67" s="9"/>
    </row>
    <row r="68" spans="1:9" ht="27.6" customHeight="1" x14ac:dyDescent="0.25">
      <c r="A68" s="116" t="s">
        <v>41</v>
      </c>
      <c r="B68" s="116"/>
      <c r="C68" s="116"/>
      <c r="D68" s="116"/>
      <c r="E68" s="116"/>
      <c r="F68" s="14">
        <v>0</v>
      </c>
      <c r="G68" s="7"/>
      <c r="H68" s="7"/>
      <c r="I68" s="9"/>
    </row>
    <row r="69" spans="1:9" ht="27.6" customHeight="1" x14ac:dyDescent="0.25">
      <c r="A69" s="117" t="s">
        <v>36</v>
      </c>
      <c r="B69" s="117"/>
      <c r="C69" s="117"/>
      <c r="D69" s="117"/>
      <c r="E69" s="117"/>
      <c r="F69" s="117"/>
      <c r="G69" s="7"/>
      <c r="H69" s="7"/>
      <c r="I69" s="9"/>
    </row>
    <row r="70" spans="1:9" ht="27.6" customHeight="1" x14ac:dyDescent="0.25">
      <c r="A70" s="116" t="s">
        <v>41</v>
      </c>
      <c r="B70" s="116"/>
      <c r="C70" s="116"/>
      <c r="D70" s="116"/>
      <c r="E70" s="116"/>
      <c r="F70" s="14">
        <v>0</v>
      </c>
      <c r="G70" s="7"/>
      <c r="H70" s="7"/>
      <c r="I70" s="9"/>
    </row>
    <row r="71" spans="1:9" ht="27.6" customHeight="1" x14ac:dyDescent="0.25">
      <c r="A71" s="117" t="s">
        <v>36</v>
      </c>
      <c r="B71" s="117"/>
      <c r="C71" s="117"/>
      <c r="D71" s="117"/>
      <c r="E71" s="117"/>
      <c r="F71" s="117"/>
      <c r="G71" s="7"/>
      <c r="H71" s="7"/>
      <c r="I71" s="9"/>
    </row>
    <row r="72" spans="1:9" ht="27.6" customHeight="1" x14ac:dyDescent="0.25">
      <c r="A72" s="113" t="s">
        <v>16</v>
      </c>
      <c r="B72" s="113"/>
      <c r="C72" s="113"/>
      <c r="D72" s="113"/>
      <c r="E72" s="113"/>
      <c r="F72" s="20">
        <f>SUM(F64:F71)</f>
        <v>0</v>
      </c>
      <c r="G72" s="7"/>
      <c r="H72" s="7"/>
      <c r="I72" s="9"/>
    </row>
    <row r="73" spans="1:9" ht="27.6" customHeight="1" x14ac:dyDescent="0.25">
      <c r="A73" s="114"/>
      <c r="B73" s="114"/>
      <c r="C73" s="114"/>
      <c r="D73" s="114"/>
      <c r="E73" s="114"/>
      <c r="F73" s="114"/>
      <c r="G73" s="8"/>
      <c r="H73" s="8"/>
      <c r="I73" s="9"/>
    </row>
    <row r="74" spans="1:9" ht="27.6" customHeight="1" x14ac:dyDescent="0.25">
      <c r="A74" s="111" t="s">
        <v>47</v>
      </c>
      <c r="B74" s="111"/>
      <c r="C74" s="111"/>
      <c r="D74" s="111"/>
      <c r="E74" s="111"/>
      <c r="F74" s="12" t="s">
        <v>15</v>
      </c>
      <c r="G74" s="7"/>
      <c r="H74" s="7"/>
      <c r="I74" s="9"/>
    </row>
    <row r="75" spans="1:9" ht="27.6" customHeight="1" x14ac:dyDescent="0.25">
      <c r="A75" s="62" t="s">
        <v>41</v>
      </c>
      <c r="B75" s="62"/>
      <c r="C75" s="62"/>
      <c r="D75" s="62"/>
      <c r="E75" s="62"/>
      <c r="F75" s="14">
        <v>0</v>
      </c>
      <c r="G75" s="7"/>
      <c r="H75" s="7"/>
      <c r="I75" s="9"/>
    </row>
    <row r="76" spans="1:9" ht="27.6" customHeight="1" x14ac:dyDescent="0.25">
      <c r="A76" s="115" t="s">
        <v>42</v>
      </c>
      <c r="B76" s="115"/>
      <c r="C76" s="115"/>
      <c r="D76" s="115"/>
      <c r="E76" s="115"/>
      <c r="F76" s="115"/>
      <c r="G76" s="7"/>
      <c r="H76" s="7"/>
      <c r="I76" s="9"/>
    </row>
    <row r="77" spans="1:9" ht="27.6" customHeight="1" x14ac:dyDescent="0.25">
      <c r="A77" s="126" t="s">
        <v>41</v>
      </c>
      <c r="B77" s="126"/>
      <c r="C77" s="126"/>
      <c r="D77" s="126"/>
      <c r="E77" s="126"/>
      <c r="F77" s="14">
        <v>0</v>
      </c>
      <c r="G77" s="7"/>
      <c r="H77" s="7"/>
      <c r="I77" s="9"/>
    </row>
    <row r="78" spans="1:9" ht="27.6" customHeight="1" x14ac:dyDescent="0.25">
      <c r="A78" s="127" t="s">
        <v>43</v>
      </c>
      <c r="B78" s="127"/>
      <c r="C78" s="127"/>
      <c r="D78" s="127"/>
      <c r="E78" s="127"/>
      <c r="F78" s="127"/>
      <c r="G78" s="7"/>
      <c r="H78" s="7"/>
      <c r="I78" s="9"/>
    </row>
    <row r="79" spans="1:9" ht="27.6" customHeight="1" x14ac:dyDescent="0.25">
      <c r="A79" s="62" t="s">
        <v>41</v>
      </c>
      <c r="B79" s="62"/>
      <c r="C79" s="62"/>
      <c r="D79" s="62"/>
      <c r="E79" s="62"/>
      <c r="F79" s="14">
        <v>0</v>
      </c>
      <c r="G79" s="7"/>
      <c r="H79" s="7"/>
      <c r="I79" s="9"/>
    </row>
    <row r="80" spans="1:9" ht="27.6" customHeight="1" x14ac:dyDescent="0.25">
      <c r="A80" s="115" t="s">
        <v>42</v>
      </c>
      <c r="B80" s="115"/>
      <c r="C80" s="115"/>
      <c r="D80" s="115"/>
      <c r="E80" s="115"/>
      <c r="F80" s="115"/>
      <c r="G80" s="7"/>
      <c r="H80" s="7"/>
      <c r="I80" s="9"/>
    </row>
    <row r="81" spans="1:9" ht="27.6" customHeight="1" x14ac:dyDescent="0.25">
      <c r="A81" s="126" t="s">
        <v>41</v>
      </c>
      <c r="B81" s="126"/>
      <c r="C81" s="126"/>
      <c r="D81" s="126"/>
      <c r="E81" s="126"/>
      <c r="F81" s="14">
        <v>0</v>
      </c>
      <c r="G81" s="7"/>
      <c r="H81" s="7"/>
      <c r="I81" s="9"/>
    </row>
    <row r="82" spans="1:9" ht="27.6" customHeight="1" x14ac:dyDescent="0.25">
      <c r="A82" s="127" t="s">
        <v>43</v>
      </c>
      <c r="B82" s="127"/>
      <c r="C82" s="127"/>
      <c r="D82" s="127"/>
      <c r="E82" s="127"/>
      <c r="F82" s="127"/>
      <c r="G82" s="7"/>
      <c r="H82" s="7"/>
      <c r="I82" s="9"/>
    </row>
    <row r="83" spans="1:9" ht="27.6" customHeight="1" x14ac:dyDescent="0.25">
      <c r="A83" s="74" t="s">
        <v>17</v>
      </c>
      <c r="B83" s="74"/>
      <c r="C83" s="74"/>
      <c r="D83" s="74"/>
      <c r="E83" s="74"/>
      <c r="F83" s="21">
        <f>SUM(F79+F81)+F77+F75</f>
        <v>0</v>
      </c>
      <c r="G83" s="7"/>
      <c r="H83" s="7"/>
      <c r="I83" s="9"/>
    </row>
    <row r="84" spans="1:9" ht="27.6" customHeight="1" x14ac:dyDescent="0.25">
      <c r="A84" s="75"/>
      <c r="B84" s="75"/>
      <c r="C84" s="75"/>
      <c r="D84" s="75"/>
      <c r="E84" s="75"/>
      <c r="F84" s="75"/>
      <c r="G84" s="7"/>
      <c r="H84" s="7"/>
      <c r="I84" s="9"/>
    </row>
    <row r="85" spans="1:9" ht="27.6" customHeight="1" x14ac:dyDescent="0.25">
      <c r="A85" s="82" t="s">
        <v>24</v>
      </c>
      <c r="B85" s="82"/>
      <c r="C85" s="82"/>
      <c r="D85" s="82"/>
      <c r="E85" s="82"/>
      <c r="F85" s="22" t="s">
        <v>15</v>
      </c>
      <c r="G85" s="7"/>
      <c r="H85" s="7"/>
      <c r="I85" s="9"/>
    </row>
    <row r="86" spans="1:9" ht="27.6" customHeight="1" x14ac:dyDescent="0.25">
      <c r="A86" s="62" t="s">
        <v>19</v>
      </c>
      <c r="B86" s="83"/>
      <c r="C86" s="83"/>
      <c r="D86" s="83"/>
      <c r="E86" s="83"/>
      <c r="F86" s="24">
        <v>0</v>
      </c>
      <c r="G86" s="7"/>
      <c r="H86" s="7"/>
      <c r="I86" s="9"/>
    </row>
    <row r="87" spans="1:9" ht="27.6" customHeight="1" x14ac:dyDescent="0.25">
      <c r="A87" s="115" t="s">
        <v>45</v>
      </c>
      <c r="B87" s="115"/>
      <c r="C87" s="115"/>
      <c r="D87" s="115"/>
      <c r="E87" s="115"/>
      <c r="F87" s="115"/>
      <c r="G87" s="7"/>
      <c r="H87" s="7"/>
      <c r="I87" s="9"/>
    </row>
    <row r="88" spans="1:9" ht="27.6" customHeight="1" x14ac:dyDescent="0.25">
      <c r="A88" s="84" t="s">
        <v>44</v>
      </c>
      <c r="B88" s="84"/>
      <c r="C88" s="84"/>
      <c r="D88" s="84"/>
      <c r="E88" s="84"/>
      <c r="F88" s="24">
        <v>0</v>
      </c>
      <c r="G88" s="7"/>
      <c r="H88" s="7"/>
      <c r="I88" s="9"/>
    </row>
    <row r="89" spans="1:9" ht="27.6" customHeight="1" x14ac:dyDescent="0.25">
      <c r="A89" s="115" t="s">
        <v>46</v>
      </c>
      <c r="B89" s="115"/>
      <c r="C89" s="115"/>
      <c r="D89" s="115"/>
      <c r="E89" s="115"/>
      <c r="F89" s="115"/>
      <c r="G89" s="7"/>
      <c r="H89" s="7"/>
      <c r="I89" s="9"/>
    </row>
    <row r="90" spans="1:9" ht="27.6" customHeight="1" x14ac:dyDescent="0.25">
      <c r="A90" s="62" t="s">
        <v>33</v>
      </c>
      <c r="B90" s="62"/>
      <c r="C90" s="62"/>
      <c r="D90" s="62"/>
      <c r="E90" s="62"/>
      <c r="F90" s="24">
        <v>0</v>
      </c>
      <c r="G90" s="7"/>
      <c r="H90" s="7"/>
      <c r="I90" s="9"/>
    </row>
    <row r="91" spans="1:9" ht="27.6" customHeight="1" x14ac:dyDescent="0.25">
      <c r="A91" s="115" t="s">
        <v>42</v>
      </c>
      <c r="B91" s="115"/>
      <c r="C91" s="115"/>
      <c r="D91" s="115"/>
      <c r="E91" s="115"/>
      <c r="F91" s="115"/>
      <c r="G91" s="7"/>
      <c r="H91" s="7"/>
      <c r="I91" s="9"/>
    </row>
    <row r="92" spans="1:9" ht="27.6" customHeight="1" x14ac:dyDescent="0.25">
      <c r="A92" s="62" t="s">
        <v>34</v>
      </c>
      <c r="B92" s="62"/>
      <c r="C92" s="62"/>
      <c r="D92" s="62"/>
      <c r="E92" s="62"/>
      <c r="F92" s="24">
        <v>0</v>
      </c>
      <c r="G92" s="7"/>
      <c r="H92" s="7"/>
      <c r="I92" s="9"/>
    </row>
    <row r="93" spans="1:9" ht="27.6" customHeight="1" x14ac:dyDescent="0.25">
      <c r="A93" s="132" t="s">
        <v>13</v>
      </c>
      <c r="B93" s="132"/>
      <c r="C93" s="132"/>
      <c r="D93" s="132"/>
      <c r="E93" s="132"/>
      <c r="F93" s="132"/>
      <c r="G93" s="7"/>
      <c r="H93" s="7"/>
      <c r="I93" s="9"/>
    </row>
    <row r="94" spans="1:9" ht="27.6" customHeight="1" x14ac:dyDescent="0.25">
      <c r="A94" s="69" t="s">
        <v>20</v>
      </c>
      <c r="B94" s="69"/>
      <c r="C94" s="69"/>
      <c r="D94" s="69"/>
      <c r="E94" s="69"/>
      <c r="F94" s="25">
        <f>SUM(F86+F88+F90+F92)</f>
        <v>0</v>
      </c>
      <c r="G94" s="7"/>
      <c r="H94" s="7"/>
      <c r="I94" s="9"/>
    </row>
    <row r="95" spans="1:9" ht="27.6" customHeight="1" x14ac:dyDescent="0.25">
      <c r="A95" s="133"/>
      <c r="B95" s="133"/>
      <c r="C95" s="133"/>
      <c r="D95" s="133"/>
      <c r="E95" s="133"/>
      <c r="F95" s="133"/>
      <c r="G95" s="7"/>
      <c r="H95" s="7"/>
      <c r="I95" s="9"/>
    </row>
    <row r="96" spans="1:9" ht="27.6" customHeight="1" x14ac:dyDescent="0.25">
      <c r="A96" s="73" t="s">
        <v>25</v>
      </c>
      <c r="B96" s="73"/>
      <c r="C96" s="73"/>
      <c r="D96" s="73"/>
      <c r="E96" s="26" t="s">
        <v>21</v>
      </c>
      <c r="F96" s="27" t="s">
        <v>15</v>
      </c>
      <c r="G96" s="7"/>
      <c r="H96" s="7"/>
      <c r="I96" s="9"/>
    </row>
    <row r="97" spans="1:9" ht="27.6" customHeight="1" x14ac:dyDescent="0.25">
      <c r="A97" s="61" t="s">
        <v>28</v>
      </c>
      <c r="B97" s="61"/>
      <c r="C97" s="61"/>
      <c r="D97" s="61"/>
      <c r="E97" s="61"/>
      <c r="F97" s="28">
        <f>F57</f>
        <v>0</v>
      </c>
      <c r="G97" s="7"/>
      <c r="H97" s="7"/>
      <c r="I97" s="9"/>
    </row>
    <row r="98" spans="1:9" ht="27.6" customHeight="1" x14ac:dyDescent="0.2">
      <c r="A98" s="61" t="s">
        <v>29</v>
      </c>
      <c r="B98" s="61"/>
      <c r="C98" s="61"/>
      <c r="D98" s="61"/>
      <c r="E98" s="61"/>
      <c r="F98" s="28">
        <f>F61</f>
        <v>0</v>
      </c>
      <c r="G98" s="9"/>
      <c r="H98" s="9"/>
      <c r="I98" s="9"/>
    </row>
    <row r="99" spans="1:9" ht="27.6" customHeight="1" x14ac:dyDescent="0.2">
      <c r="A99" s="61" t="s">
        <v>30</v>
      </c>
      <c r="B99" s="61"/>
      <c r="C99" s="61"/>
      <c r="D99" s="61"/>
      <c r="E99" s="61"/>
      <c r="F99" s="28">
        <f>F72</f>
        <v>0</v>
      </c>
      <c r="G99" s="9"/>
      <c r="H99" s="9"/>
      <c r="I99" s="9"/>
    </row>
    <row r="100" spans="1:9" ht="27.6" customHeight="1" x14ac:dyDescent="0.2">
      <c r="A100" s="61" t="s">
        <v>31</v>
      </c>
      <c r="B100" s="61"/>
      <c r="C100" s="61"/>
      <c r="D100" s="61"/>
      <c r="E100" s="61"/>
      <c r="F100" s="28">
        <f>F83</f>
        <v>0</v>
      </c>
      <c r="G100" s="9"/>
      <c r="H100" s="9"/>
      <c r="I100" s="9"/>
    </row>
    <row r="101" spans="1:9" ht="27.6" customHeight="1" x14ac:dyDescent="0.2">
      <c r="A101" s="61" t="s">
        <v>11</v>
      </c>
      <c r="B101" s="61"/>
      <c r="C101" s="61"/>
      <c r="D101" s="61"/>
      <c r="E101" s="61"/>
      <c r="F101" s="28">
        <f>F94</f>
        <v>0</v>
      </c>
    </row>
    <row r="102" spans="1:9" ht="27.6" customHeight="1" x14ac:dyDescent="0.2">
      <c r="A102" s="86" t="s">
        <v>5</v>
      </c>
      <c r="B102" s="86"/>
      <c r="C102" s="86"/>
      <c r="D102" s="86"/>
      <c r="E102" s="86"/>
      <c r="F102" s="29">
        <f>F101+F100+F99+F98+F97</f>
        <v>0</v>
      </c>
    </row>
    <row r="103" spans="1:9" ht="15.75" x14ac:dyDescent="0.2">
      <c r="A103" s="75"/>
      <c r="B103" s="75"/>
      <c r="C103" s="75"/>
      <c r="D103" s="75"/>
      <c r="E103" s="75"/>
      <c r="F103" s="75"/>
    </row>
    <row r="104" spans="1:9" ht="15.75" x14ac:dyDescent="0.2">
      <c r="A104" s="134" t="s">
        <v>50</v>
      </c>
      <c r="B104" s="134"/>
      <c r="C104" s="134"/>
      <c r="D104" s="134"/>
      <c r="E104" s="134"/>
      <c r="F104" s="134"/>
    </row>
    <row r="105" spans="1:9" ht="15.75" x14ac:dyDescent="0.2">
      <c r="A105" s="85" t="s">
        <v>59</v>
      </c>
      <c r="B105" s="85"/>
      <c r="C105" s="85"/>
      <c r="D105" s="85"/>
      <c r="E105" s="85"/>
      <c r="F105" s="32">
        <f>SUM(F102)</f>
        <v>0</v>
      </c>
    </row>
    <row r="110" spans="1:9" x14ac:dyDescent="0.2">
      <c r="C110" s="1"/>
    </row>
  </sheetData>
  <mergeCells count="104">
    <mergeCell ref="A49:B49"/>
    <mergeCell ref="A1:F1"/>
    <mergeCell ref="A2:F2"/>
    <mergeCell ref="A3:F3"/>
    <mergeCell ref="A4:F4"/>
    <mergeCell ref="A5:F5"/>
    <mergeCell ref="A6:F6"/>
    <mergeCell ref="A7:F7"/>
    <mergeCell ref="A45:B45"/>
    <mergeCell ref="A46:F46"/>
    <mergeCell ref="A47:B47"/>
    <mergeCell ref="A48:F48"/>
    <mergeCell ref="A33:B33"/>
    <mergeCell ref="A34:F34"/>
    <mergeCell ref="A35:B35"/>
    <mergeCell ref="A36:F36"/>
    <mergeCell ref="A9:B9"/>
    <mergeCell ref="A10:F10"/>
    <mergeCell ref="A11:B11"/>
    <mergeCell ref="A12:F12"/>
    <mergeCell ref="A13:B13"/>
    <mergeCell ref="A14:F14"/>
    <mergeCell ref="A15:B15"/>
    <mergeCell ref="A16:F16"/>
    <mergeCell ref="A66:E66"/>
    <mergeCell ref="A61:E61"/>
    <mergeCell ref="A62:F62"/>
    <mergeCell ref="A63:E63"/>
    <mergeCell ref="A64:E64"/>
    <mergeCell ref="A65:F65"/>
    <mergeCell ref="A50:F50"/>
    <mergeCell ref="A51:B51"/>
    <mergeCell ref="A52:F52"/>
    <mergeCell ref="A53:B53"/>
    <mergeCell ref="A54:F54"/>
    <mergeCell ref="A55:B55"/>
    <mergeCell ref="A56:F56"/>
    <mergeCell ref="A57:C57"/>
    <mergeCell ref="A58:F58"/>
    <mergeCell ref="A59:B59"/>
    <mergeCell ref="A60:B60"/>
    <mergeCell ref="A84:F84"/>
    <mergeCell ref="A89:F89"/>
    <mergeCell ref="A85:E85"/>
    <mergeCell ref="A86:E86"/>
    <mergeCell ref="A87:F87"/>
    <mergeCell ref="A88:E88"/>
    <mergeCell ref="A78:F78"/>
    <mergeCell ref="A67:F67"/>
    <mergeCell ref="A68:E68"/>
    <mergeCell ref="A69:F69"/>
    <mergeCell ref="A70:E70"/>
    <mergeCell ref="A71:F71"/>
    <mergeCell ref="A72:E72"/>
    <mergeCell ref="A73:F73"/>
    <mergeCell ref="A74:E74"/>
    <mergeCell ref="A75:E75"/>
    <mergeCell ref="A76:F76"/>
    <mergeCell ref="A77:E77"/>
    <mergeCell ref="A99:E99"/>
    <mergeCell ref="A100:E100"/>
    <mergeCell ref="A103:F103"/>
    <mergeCell ref="A104:F104"/>
    <mergeCell ref="A105:E105"/>
    <mergeCell ref="A101:E101"/>
    <mergeCell ref="A102:E102"/>
    <mergeCell ref="A42:F42"/>
    <mergeCell ref="A43:B43"/>
    <mergeCell ref="A44:F44"/>
    <mergeCell ref="A90:E90"/>
    <mergeCell ref="A91:F91"/>
    <mergeCell ref="A92:E92"/>
    <mergeCell ref="A93:F93"/>
    <mergeCell ref="A94:E94"/>
    <mergeCell ref="A95:F95"/>
    <mergeCell ref="A96:D96"/>
    <mergeCell ref="A97:E97"/>
    <mergeCell ref="A98:E98"/>
    <mergeCell ref="A79:E79"/>
    <mergeCell ref="A80:F80"/>
    <mergeCell ref="A81:E81"/>
    <mergeCell ref="A82:F82"/>
    <mergeCell ref="A83:E83"/>
    <mergeCell ref="A17:B17"/>
    <mergeCell ref="A18:F18"/>
    <mergeCell ref="A19:B19"/>
    <mergeCell ref="A20:F20"/>
    <mergeCell ref="A21:B21"/>
    <mergeCell ref="A37:B37"/>
    <mergeCell ref="A38:F38"/>
    <mergeCell ref="A39:B39"/>
    <mergeCell ref="A40:F40"/>
    <mergeCell ref="A41:B41"/>
    <mergeCell ref="A32:F32"/>
    <mergeCell ref="A27:B27"/>
    <mergeCell ref="A28:F28"/>
    <mergeCell ref="A29:B29"/>
    <mergeCell ref="A30:F30"/>
    <mergeCell ref="A31:B31"/>
    <mergeCell ref="A22:F22"/>
    <mergeCell ref="A23:B23"/>
    <mergeCell ref="A24:F24"/>
    <mergeCell ref="A25:B25"/>
    <mergeCell ref="A26:F26"/>
  </mergeCells>
  <pageMargins left="0.7" right="0.7" top="0.75" bottom="0.75" header="0.3" footer="0.3"/>
  <pageSetup paperSize="5" scale="74" fitToHeight="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11D8-7959-4495-9090-D0DB3D78FD98}">
  <sheetPr>
    <tabColor theme="5" tint="0.39997558519241921"/>
  </sheetPr>
  <dimension ref="A1:M102"/>
  <sheetViews>
    <sheetView topLeftCell="A82" workbookViewId="0">
      <selection sqref="A1:F1"/>
    </sheetView>
  </sheetViews>
  <sheetFormatPr defaultRowHeight="12.75" outlineLevelRow="1" x14ac:dyDescent="0.2"/>
  <cols>
    <col min="1" max="1" width="14.7109375" customWidth="1"/>
    <col min="2" max="2" width="44.140625" customWidth="1"/>
    <col min="3" max="3" width="12.5703125" customWidth="1"/>
    <col min="4" max="5" width="12" customWidth="1"/>
    <col min="6" max="6" width="22.7109375" customWidth="1"/>
  </cols>
  <sheetData>
    <row r="1" spans="1:13" ht="65.099999999999994" customHeight="1" x14ac:dyDescent="0.25">
      <c r="A1" s="122" t="s">
        <v>92</v>
      </c>
      <c r="B1" s="122"/>
      <c r="C1" s="122"/>
      <c r="D1" s="122"/>
      <c r="E1" s="122"/>
      <c r="F1" s="122"/>
      <c r="G1" s="7"/>
      <c r="H1" s="7"/>
      <c r="I1" s="9"/>
    </row>
    <row r="2" spans="1:13" ht="87" customHeight="1" x14ac:dyDescent="0.25">
      <c r="A2" s="123"/>
      <c r="B2" s="123"/>
      <c r="C2" s="123"/>
      <c r="D2" s="123"/>
      <c r="E2" s="123"/>
      <c r="F2" s="123"/>
      <c r="G2" s="7"/>
      <c r="H2" s="7"/>
      <c r="I2" s="9"/>
    </row>
    <row r="3" spans="1:13" ht="18.75" customHeight="1" x14ac:dyDescent="0.25">
      <c r="A3" s="124"/>
      <c r="B3" s="124"/>
      <c r="C3" s="124"/>
      <c r="D3" s="124"/>
      <c r="E3" s="124"/>
      <c r="F3" s="124"/>
      <c r="G3" s="7"/>
      <c r="H3" s="7"/>
      <c r="I3" s="9"/>
    </row>
    <row r="4" spans="1:13" ht="15" customHeight="1" x14ac:dyDescent="0.25">
      <c r="A4" s="124"/>
      <c r="B4" s="124"/>
      <c r="C4" s="124"/>
      <c r="D4" s="124"/>
      <c r="E4" s="124"/>
      <c r="F4" s="124"/>
      <c r="G4" s="7"/>
      <c r="H4" s="7"/>
      <c r="I4" s="9"/>
    </row>
    <row r="5" spans="1:13" ht="27.6" customHeight="1" x14ac:dyDescent="0.45">
      <c r="A5" s="125" t="s">
        <v>38</v>
      </c>
      <c r="B5" s="125"/>
      <c r="C5" s="125"/>
      <c r="D5" s="125"/>
      <c r="E5" s="125"/>
      <c r="F5" s="125"/>
      <c r="G5" s="7"/>
      <c r="H5" s="7"/>
      <c r="I5" s="9"/>
    </row>
    <row r="6" spans="1:13" ht="27.6" customHeight="1" x14ac:dyDescent="0.25">
      <c r="A6" s="121" t="s">
        <v>0</v>
      </c>
      <c r="B6" s="121"/>
      <c r="C6" s="121"/>
      <c r="D6" s="121"/>
      <c r="E6" s="121"/>
      <c r="F6" s="121"/>
      <c r="G6" s="7"/>
      <c r="H6" s="7"/>
      <c r="I6" s="9"/>
    </row>
    <row r="7" spans="1:13" ht="27.6" customHeight="1" x14ac:dyDescent="0.25">
      <c r="A7" s="107"/>
      <c r="B7" s="107"/>
      <c r="C7" s="107"/>
      <c r="D7" s="107"/>
      <c r="E7" s="107"/>
      <c r="F7" s="107"/>
      <c r="G7" s="7"/>
      <c r="H7" s="7"/>
      <c r="I7" s="9"/>
    </row>
    <row r="8" spans="1:13" ht="27.6" customHeight="1" x14ac:dyDescent="0.25">
      <c r="A8" s="11" t="s">
        <v>6</v>
      </c>
      <c r="B8" s="11"/>
      <c r="C8" s="12" t="s">
        <v>35</v>
      </c>
      <c r="D8" s="12" t="s">
        <v>2</v>
      </c>
      <c r="E8" s="12" t="s">
        <v>26</v>
      </c>
      <c r="F8" s="12" t="s">
        <v>15</v>
      </c>
      <c r="G8" s="7"/>
      <c r="H8" s="7"/>
      <c r="I8" s="10"/>
      <c r="J8" s="1"/>
    </row>
    <row r="9" spans="1:13" ht="27.6" customHeight="1" x14ac:dyDescent="0.25">
      <c r="A9" s="59" t="s">
        <v>14</v>
      </c>
      <c r="B9" s="59"/>
      <c r="C9" s="13">
        <v>0</v>
      </c>
      <c r="D9" s="4" t="s">
        <v>3</v>
      </c>
      <c r="E9" s="5">
        <v>0</v>
      </c>
      <c r="F9" s="14">
        <f>C9*E9</f>
        <v>0</v>
      </c>
      <c r="G9" s="7"/>
      <c r="H9" s="7"/>
      <c r="I9" s="9"/>
    </row>
    <row r="10" spans="1:13" ht="27.6" customHeight="1" x14ac:dyDescent="0.25">
      <c r="A10" s="60" t="s">
        <v>40</v>
      </c>
      <c r="B10" s="60"/>
      <c r="C10" s="60"/>
      <c r="D10" s="60"/>
      <c r="E10" s="60"/>
      <c r="F10" s="60"/>
      <c r="G10" s="7"/>
      <c r="H10" s="7"/>
      <c r="I10" s="9"/>
    </row>
    <row r="11" spans="1:13" ht="27.6" customHeight="1" x14ac:dyDescent="0.25">
      <c r="A11" s="59" t="s">
        <v>14</v>
      </c>
      <c r="B11" s="59"/>
      <c r="C11" s="13">
        <v>0</v>
      </c>
      <c r="D11" s="4" t="s">
        <v>3</v>
      </c>
      <c r="E11" s="5">
        <v>0</v>
      </c>
      <c r="F11" s="14">
        <f>C11*E11</f>
        <v>0</v>
      </c>
      <c r="G11" s="7"/>
      <c r="H11" s="7"/>
      <c r="I11" s="9"/>
    </row>
    <row r="12" spans="1:13" ht="27.6" customHeight="1" x14ac:dyDescent="0.25">
      <c r="A12" s="60" t="s">
        <v>12</v>
      </c>
      <c r="B12" s="60"/>
      <c r="C12" s="60"/>
      <c r="D12" s="60"/>
      <c r="E12" s="60"/>
      <c r="F12" s="60"/>
      <c r="G12" s="7"/>
      <c r="H12" s="7"/>
      <c r="I12" s="9"/>
    </row>
    <row r="13" spans="1:13" ht="27.6" customHeight="1" x14ac:dyDescent="0.25">
      <c r="A13" s="59" t="s">
        <v>14</v>
      </c>
      <c r="B13" s="59"/>
      <c r="C13" s="13">
        <v>0</v>
      </c>
      <c r="D13" s="4" t="s">
        <v>3</v>
      </c>
      <c r="E13" s="5">
        <v>0</v>
      </c>
      <c r="F13" s="14">
        <f>C13*E13</f>
        <v>0</v>
      </c>
      <c r="G13" s="7"/>
      <c r="H13" s="7"/>
      <c r="I13" s="9"/>
    </row>
    <row r="14" spans="1:13" ht="27.6" customHeight="1" x14ac:dyDescent="0.25">
      <c r="A14" s="60" t="s">
        <v>12</v>
      </c>
      <c r="B14" s="60"/>
      <c r="C14" s="60"/>
      <c r="D14" s="60"/>
      <c r="E14" s="60"/>
      <c r="F14" s="60"/>
      <c r="G14" s="7"/>
      <c r="H14" s="7"/>
      <c r="I14" s="9"/>
    </row>
    <row r="15" spans="1:13" ht="27.6" customHeight="1" x14ac:dyDescent="0.25">
      <c r="A15" s="59" t="s">
        <v>14</v>
      </c>
      <c r="B15" s="59"/>
      <c r="C15" s="13">
        <v>0</v>
      </c>
      <c r="D15" s="4" t="s">
        <v>3</v>
      </c>
      <c r="E15" s="5">
        <v>0</v>
      </c>
      <c r="F15" s="14">
        <f t="shared" ref="F15" si="0">C15*E15</f>
        <v>0</v>
      </c>
      <c r="G15" s="7"/>
      <c r="H15" s="7"/>
      <c r="I15" s="9"/>
      <c r="M15" s="1"/>
    </row>
    <row r="16" spans="1:13" ht="27.6" customHeight="1" x14ac:dyDescent="0.25">
      <c r="A16" s="60" t="s">
        <v>12</v>
      </c>
      <c r="B16" s="60"/>
      <c r="C16" s="60"/>
      <c r="D16" s="60"/>
      <c r="E16" s="60"/>
      <c r="F16" s="60"/>
      <c r="G16" s="7"/>
      <c r="H16" s="7"/>
      <c r="I16" s="9"/>
    </row>
    <row r="17" spans="1:13" ht="27.6" customHeight="1" x14ac:dyDescent="0.25">
      <c r="A17" s="59" t="s">
        <v>14</v>
      </c>
      <c r="B17" s="59"/>
      <c r="C17" s="13">
        <v>0</v>
      </c>
      <c r="D17" s="4" t="s">
        <v>3</v>
      </c>
      <c r="E17" s="5">
        <v>0</v>
      </c>
      <c r="F17" s="14">
        <f>C17*E17</f>
        <v>0</v>
      </c>
      <c r="G17" s="7"/>
      <c r="H17" s="7"/>
      <c r="I17" s="9"/>
    </row>
    <row r="18" spans="1:13" ht="27.6" customHeight="1" x14ac:dyDescent="0.25">
      <c r="A18" s="60" t="s">
        <v>12</v>
      </c>
      <c r="B18" s="60"/>
      <c r="C18" s="60"/>
      <c r="D18" s="60"/>
      <c r="E18" s="60"/>
      <c r="F18" s="60"/>
      <c r="G18" s="7"/>
      <c r="H18" s="7"/>
      <c r="I18" s="9"/>
    </row>
    <row r="19" spans="1:13" ht="27.6" customHeight="1" x14ac:dyDescent="0.25">
      <c r="A19" s="59" t="s">
        <v>14</v>
      </c>
      <c r="B19" s="59"/>
      <c r="C19" s="13">
        <v>0</v>
      </c>
      <c r="D19" s="4" t="s">
        <v>3</v>
      </c>
      <c r="E19" s="5">
        <v>0</v>
      </c>
      <c r="F19" s="14">
        <f t="shared" ref="F19" si="1">C19*E19</f>
        <v>0</v>
      </c>
      <c r="G19" s="7"/>
      <c r="H19" s="7"/>
      <c r="I19" s="9"/>
    </row>
    <row r="20" spans="1:13" ht="27.6" customHeight="1" x14ac:dyDescent="0.25">
      <c r="A20" s="60" t="s">
        <v>12</v>
      </c>
      <c r="B20" s="60"/>
      <c r="C20" s="60"/>
      <c r="D20" s="60"/>
      <c r="E20" s="60"/>
      <c r="F20" s="60"/>
      <c r="G20" s="7"/>
      <c r="H20" s="7"/>
      <c r="I20" s="9"/>
    </row>
    <row r="21" spans="1:13" ht="27.6" customHeight="1" x14ac:dyDescent="0.25">
      <c r="A21" s="59" t="s">
        <v>14</v>
      </c>
      <c r="B21" s="59"/>
      <c r="C21" s="13">
        <v>0</v>
      </c>
      <c r="D21" s="4" t="s">
        <v>3</v>
      </c>
      <c r="E21" s="5">
        <v>0</v>
      </c>
      <c r="F21" s="14">
        <f>C21*E21</f>
        <v>0</v>
      </c>
      <c r="G21" s="7"/>
      <c r="H21" s="7"/>
      <c r="I21" s="9"/>
    </row>
    <row r="22" spans="1:13" ht="27.6" customHeight="1" x14ac:dyDescent="0.25">
      <c r="A22" s="60" t="s">
        <v>12</v>
      </c>
      <c r="B22" s="60"/>
      <c r="C22" s="60"/>
      <c r="D22" s="60"/>
      <c r="E22" s="60"/>
      <c r="F22" s="60"/>
      <c r="G22" s="7"/>
      <c r="H22" s="7"/>
      <c r="I22" s="9"/>
    </row>
    <row r="23" spans="1:13" ht="27.6" customHeight="1" x14ac:dyDescent="0.25">
      <c r="A23" s="59" t="s">
        <v>14</v>
      </c>
      <c r="B23" s="59"/>
      <c r="C23" s="13">
        <v>0</v>
      </c>
      <c r="D23" s="4" t="s">
        <v>3</v>
      </c>
      <c r="E23" s="5">
        <v>0</v>
      </c>
      <c r="F23" s="14">
        <f>C23*E23</f>
        <v>0</v>
      </c>
      <c r="G23" s="7"/>
      <c r="H23" s="7"/>
      <c r="I23" s="9"/>
    </row>
    <row r="24" spans="1:13" ht="27.6" customHeight="1" x14ac:dyDescent="0.25">
      <c r="A24" s="60" t="s">
        <v>12</v>
      </c>
      <c r="B24" s="60"/>
      <c r="C24" s="60"/>
      <c r="D24" s="60"/>
      <c r="E24" s="60"/>
      <c r="F24" s="60"/>
      <c r="G24" s="7"/>
      <c r="H24" s="7"/>
      <c r="I24" s="9"/>
    </row>
    <row r="25" spans="1:13" ht="27.6" customHeight="1" x14ac:dyDescent="0.25">
      <c r="A25" s="59" t="s">
        <v>14</v>
      </c>
      <c r="B25" s="59"/>
      <c r="C25" s="13">
        <v>0</v>
      </c>
      <c r="D25" s="4" t="s">
        <v>3</v>
      </c>
      <c r="E25" s="5">
        <v>0</v>
      </c>
      <c r="F25" s="14">
        <f>C25*E25</f>
        <v>0</v>
      </c>
      <c r="G25" s="7"/>
      <c r="H25" s="7"/>
      <c r="I25" s="9"/>
    </row>
    <row r="26" spans="1:13" ht="27.6" customHeight="1" x14ac:dyDescent="0.25">
      <c r="A26" s="60" t="s">
        <v>12</v>
      </c>
      <c r="B26" s="60"/>
      <c r="C26" s="60"/>
      <c r="D26" s="60"/>
      <c r="E26" s="60"/>
      <c r="F26" s="60"/>
      <c r="G26" s="7"/>
      <c r="H26" s="7"/>
      <c r="I26" s="9"/>
    </row>
    <row r="27" spans="1:13" ht="27.6" customHeight="1" x14ac:dyDescent="0.25">
      <c r="A27" s="59" t="s">
        <v>14</v>
      </c>
      <c r="B27" s="59"/>
      <c r="C27" s="13">
        <v>0</v>
      </c>
      <c r="D27" s="4" t="s">
        <v>3</v>
      </c>
      <c r="E27" s="5">
        <v>0</v>
      </c>
      <c r="F27" s="14">
        <f t="shared" ref="F27" si="2">C27*E27</f>
        <v>0</v>
      </c>
      <c r="G27" s="7"/>
      <c r="H27" s="7"/>
      <c r="I27" s="9"/>
      <c r="M27" s="1"/>
    </row>
    <row r="28" spans="1:13" ht="27.6" customHeight="1" x14ac:dyDescent="0.25">
      <c r="A28" s="60" t="s">
        <v>12</v>
      </c>
      <c r="B28" s="60"/>
      <c r="C28" s="60"/>
      <c r="D28" s="60"/>
      <c r="E28" s="60"/>
      <c r="F28" s="60"/>
      <c r="G28" s="7"/>
      <c r="H28" s="7"/>
      <c r="I28" s="9"/>
    </row>
    <row r="29" spans="1:13" ht="27.6" hidden="1" customHeight="1" outlineLevel="1" x14ac:dyDescent="0.25">
      <c r="A29" s="59" t="s">
        <v>14</v>
      </c>
      <c r="B29" s="59"/>
      <c r="C29" s="13">
        <v>0</v>
      </c>
      <c r="D29" s="4" t="s">
        <v>3</v>
      </c>
      <c r="E29" s="5">
        <v>0</v>
      </c>
      <c r="F29" s="14">
        <f>C29*E29</f>
        <v>0</v>
      </c>
      <c r="G29" s="7"/>
      <c r="H29" s="7"/>
      <c r="I29" s="9"/>
    </row>
    <row r="30" spans="1:13" ht="27.6" hidden="1" customHeight="1" outlineLevel="1" x14ac:dyDescent="0.25">
      <c r="A30" s="60" t="s">
        <v>12</v>
      </c>
      <c r="B30" s="60"/>
      <c r="C30" s="60"/>
      <c r="D30" s="60"/>
      <c r="E30" s="60"/>
      <c r="F30" s="60"/>
      <c r="G30" s="7"/>
      <c r="H30" s="7"/>
      <c r="I30" s="9"/>
    </row>
    <row r="31" spans="1:13" ht="27.6" hidden="1" customHeight="1" outlineLevel="1" x14ac:dyDescent="0.25">
      <c r="A31" s="59" t="s">
        <v>14</v>
      </c>
      <c r="B31" s="59"/>
      <c r="C31" s="13">
        <v>0</v>
      </c>
      <c r="D31" s="4" t="s">
        <v>3</v>
      </c>
      <c r="E31" s="5">
        <v>0</v>
      </c>
      <c r="F31" s="14">
        <f t="shared" ref="F31" si="3">C31*E31</f>
        <v>0</v>
      </c>
      <c r="G31" s="7"/>
      <c r="H31" s="7"/>
      <c r="I31" s="9"/>
    </row>
    <row r="32" spans="1:13" ht="27.6" hidden="1" customHeight="1" outlineLevel="1" x14ac:dyDescent="0.25">
      <c r="A32" s="60" t="s">
        <v>12</v>
      </c>
      <c r="B32" s="60"/>
      <c r="C32" s="60"/>
      <c r="D32" s="60"/>
      <c r="E32" s="60"/>
      <c r="F32" s="60"/>
      <c r="G32" s="7"/>
      <c r="H32" s="7"/>
      <c r="I32" s="9"/>
    </row>
    <row r="33" spans="1:13" ht="27.6" hidden="1" customHeight="1" outlineLevel="1" x14ac:dyDescent="0.25">
      <c r="A33" s="59" t="s">
        <v>14</v>
      </c>
      <c r="B33" s="59"/>
      <c r="C33" s="13">
        <v>0</v>
      </c>
      <c r="D33" s="4" t="s">
        <v>3</v>
      </c>
      <c r="E33" s="5">
        <v>0</v>
      </c>
      <c r="F33" s="14">
        <f>C33*E33</f>
        <v>0</v>
      </c>
      <c r="G33" s="7"/>
      <c r="H33" s="7"/>
      <c r="I33" s="9"/>
    </row>
    <row r="34" spans="1:13" ht="27.6" hidden="1" customHeight="1" outlineLevel="1" x14ac:dyDescent="0.25">
      <c r="A34" s="60" t="s">
        <v>12</v>
      </c>
      <c r="B34" s="60"/>
      <c r="C34" s="60"/>
      <c r="D34" s="60"/>
      <c r="E34" s="60"/>
      <c r="F34" s="60"/>
      <c r="G34" s="7"/>
      <c r="H34" s="7"/>
      <c r="I34" s="9"/>
    </row>
    <row r="35" spans="1:13" ht="27.6" hidden="1" customHeight="1" outlineLevel="1" x14ac:dyDescent="0.25">
      <c r="A35" s="59" t="s">
        <v>14</v>
      </c>
      <c r="B35" s="59"/>
      <c r="C35" s="13">
        <v>0</v>
      </c>
      <c r="D35" s="4" t="s">
        <v>3</v>
      </c>
      <c r="E35" s="5">
        <v>0</v>
      </c>
      <c r="F35" s="14">
        <f>C35*E35</f>
        <v>0</v>
      </c>
      <c r="G35" s="7"/>
      <c r="H35" s="7"/>
      <c r="I35" s="9"/>
    </row>
    <row r="36" spans="1:13" ht="27.6" hidden="1" customHeight="1" outlineLevel="1" x14ac:dyDescent="0.25">
      <c r="A36" s="60" t="s">
        <v>12</v>
      </c>
      <c r="B36" s="60"/>
      <c r="C36" s="60"/>
      <c r="D36" s="60"/>
      <c r="E36" s="60"/>
      <c r="F36" s="60"/>
      <c r="G36" s="7"/>
      <c r="H36" s="7"/>
      <c r="I36" s="9"/>
    </row>
    <row r="37" spans="1:13" ht="27.6" hidden="1" customHeight="1" outlineLevel="1" x14ac:dyDescent="0.25">
      <c r="A37" s="59" t="s">
        <v>14</v>
      </c>
      <c r="B37" s="59"/>
      <c r="C37" s="13">
        <v>0</v>
      </c>
      <c r="D37" s="4" t="s">
        <v>3</v>
      </c>
      <c r="E37" s="5">
        <v>0</v>
      </c>
      <c r="F37" s="14">
        <f>C37*E37</f>
        <v>0</v>
      </c>
      <c r="G37" s="7"/>
      <c r="H37" s="7"/>
      <c r="I37" s="9"/>
    </row>
    <row r="38" spans="1:13" ht="27.6" hidden="1" customHeight="1" outlineLevel="1" x14ac:dyDescent="0.25">
      <c r="A38" s="60" t="s">
        <v>12</v>
      </c>
      <c r="B38" s="60"/>
      <c r="C38" s="60"/>
      <c r="D38" s="60"/>
      <c r="E38" s="60"/>
      <c r="F38" s="60"/>
      <c r="G38" s="7"/>
      <c r="H38" s="7"/>
      <c r="I38" s="9"/>
    </row>
    <row r="39" spans="1:13" ht="27.6" hidden="1" customHeight="1" outlineLevel="1" x14ac:dyDescent="0.25">
      <c r="A39" s="59" t="s">
        <v>14</v>
      </c>
      <c r="B39" s="59"/>
      <c r="C39" s="13">
        <v>0</v>
      </c>
      <c r="D39" s="4" t="s">
        <v>3</v>
      </c>
      <c r="E39" s="5">
        <v>0</v>
      </c>
      <c r="F39" s="14">
        <f t="shared" ref="F39" si="4">C39*E39</f>
        <v>0</v>
      </c>
      <c r="G39" s="7"/>
      <c r="H39" s="7"/>
      <c r="I39" s="9"/>
      <c r="M39" s="1"/>
    </row>
    <row r="40" spans="1:13" ht="27.6" hidden="1" customHeight="1" outlineLevel="1" x14ac:dyDescent="0.25">
      <c r="A40" s="60" t="s">
        <v>12</v>
      </c>
      <c r="B40" s="60"/>
      <c r="C40" s="60"/>
      <c r="D40" s="60"/>
      <c r="E40" s="60"/>
      <c r="F40" s="60"/>
      <c r="G40" s="7"/>
      <c r="H40" s="7"/>
      <c r="I40" s="9"/>
    </row>
    <row r="41" spans="1:13" ht="27.6" hidden="1" customHeight="1" outlineLevel="1" x14ac:dyDescent="0.25">
      <c r="A41" s="59" t="s">
        <v>14</v>
      </c>
      <c r="B41" s="59"/>
      <c r="C41" s="13">
        <v>0</v>
      </c>
      <c r="D41" s="4" t="s">
        <v>3</v>
      </c>
      <c r="E41" s="5">
        <v>0</v>
      </c>
      <c r="F41" s="14">
        <f>C41*E41</f>
        <v>0</v>
      </c>
      <c r="G41" s="7"/>
      <c r="H41" s="7"/>
      <c r="I41" s="9"/>
    </row>
    <row r="42" spans="1:13" ht="27.6" hidden="1" customHeight="1" outlineLevel="1" x14ac:dyDescent="0.25">
      <c r="A42" s="60" t="s">
        <v>12</v>
      </c>
      <c r="B42" s="60"/>
      <c r="C42" s="60"/>
      <c r="D42" s="60"/>
      <c r="E42" s="60"/>
      <c r="F42" s="60"/>
      <c r="G42" s="7"/>
      <c r="H42" s="7"/>
      <c r="I42" s="9"/>
    </row>
    <row r="43" spans="1:13" ht="27.6" hidden="1" customHeight="1" outlineLevel="1" x14ac:dyDescent="0.25">
      <c r="A43" s="59" t="s">
        <v>14</v>
      </c>
      <c r="B43" s="59"/>
      <c r="C43" s="13">
        <v>0</v>
      </c>
      <c r="D43" s="4" t="s">
        <v>3</v>
      </c>
      <c r="E43" s="5">
        <v>0</v>
      </c>
      <c r="F43" s="14">
        <f t="shared" ref="F43" si="5">C43*E43</f>
        <v>0</v>
      </c>
      <c r="G43" s="7"/>
      <c r="H43" s="7"/>
      <c r="I43" s="9"/>
    </row>
    <row r="44" spans="1:13" ht="27.6" hidden="1" customHeight="1" outlineLevel="1" x14ac:dyDescent="0.25">
      <c r="A44" s="60" t="s">
        <v>12</v>
      </c>
      <c r="B44" s="60"/>
      <c r="C44" s="60"/>
      <c r="D44" s="60"/>
      <c r="E44" s="60"/>
      <c r="F44" s="60"/>
      <c r="G44" s="7"/>
      <c r="H44" s="7"/>
      <c r="I44" s="9"/>
    </row>
    <row r="45" spans="1:13" ht="27.6" hidden="1" customHeight="1" outlineLevel="1" x14ac:dyDescent="0.25">
      <c r="A45" s="59" t="s">
        <v>14</v>
      </c>
      <c r="B45" s="59"/>
      <c r="C45" s="13">
        <v>0</v>
      </c>
      <c r="D45" s="4" t="s">
        <v>3</v>
      </c>
      <c r="E45" s="5">
        <v>0</v>
      </c>
      <c r="F45" s="14">
        <f>C45*E45</f>
        <v>0</v>
      </c>
      <c r="G45" s="7"/>
      <c r="H45" s="7"/>
      <c r="I45" s="9"/>
    </row>
    <row r="46" spans="1:13" ht="27.6" hidden="1" customHeight="1" outlineLevel="1" x14ac:dyDescent="0.25">
      <c r="A46" s="60" t="s">
        <v>12</v>
      </c>
      <c r="B46" s="60"/>
      <c r="C46" s="60"/>
      <c r="D46" s="60"/>
      <c r="E46" s="60"/>
      <c r="F46" s="60"/>
      <c r="G46" s="7"/>
      <c r="H46" s="7"/>
      <c r="I46" s="9"/>
    </row>
    <row r="47" spans="1:13" ht="27.6" hidden="1" customHeight="1" outlineLevel="1" x14ac:dyDescent="0.25">
      <c r="A47" s="59" t="s">
        <v>14</v>
      </c>
      <c r="B47" s="59"/>
      <c r="C47" s="13">
        <v>0</v>
      </c>
      <c r="D47" s="4" t="s">
        <v>3</v>
      </c>
      <c r="E47" s="5">
        <v>0</v>
      </c>
      <c r="F47" s="14">
        <f>C47*E47</f>
        <v>0</v>
      </c>
      <c r="G47" s="7"/>
      <c r="H47" s="7"/>
      <c r="I47" s="9"/>
    </row>
    <row r="48" spans="1:13" ht="27.6" hidden="1" customHeight="1" outlineLevel="1" x14ac:dyDescent="0.25">
      <c r="A48" s="60" t="s">
        <v>12</v>
      </c>
      <c r="B48" s="60"/>
      <c r="C48" s="60"/>
      <c r="D48" s="60"/>
      <c r="E48" s="60"/>
      <c r="F48" s="60"/>
      <c r="G48" s="7"/>
      <c r="H48" s="7"/>
      <c r="I48" s="9"/>
    </row>
    <row r="49" spans="1:13" ht="27.6" hidden="1" customHeight="1" outlineLevel="1" x14ac:dyDescent="0.25">
      <c r="A49" s="59" t="s">
        <v>14</v>
      </c>
      <c r="B49" s="59"/>
      <c r="C49" s="13">
        <v>0</v>
      </c>
      <c r="D49" s="4" t="s">
        <v>3</v>
      </c>
      <c r="E49" s="5">
        <v>0</v>
      </c>
      <c r="F49" s="14">
        <f>C49*E49</f>
        <v>0</v>
      </c>
      <c r="G49" s="7"/>
      <c r="H49" s="7"/>
      <c r="I49" s="9"/>
    </row>
    <row r="50" spans="1:13" ht="27.6" hidden="1" customHeight="1" outlineLevel="1" x14ac:dyDescent="0.25">
      <c r="A50" s="60" t="s">
        <v>12</v>
      </c>
      <c r="B50" s="60"/>
      <c r="C50" s="60"/>
      <c r="D50" s="60"/>
      <c r="E50" s="60"/>
      <c r="F50" s="60"/>
      <c r="G50" s="7"/>
      <c r="H50" s="7"/>
      <c r="I50" s="9"/>
    </row>
    <row r="51" spans="1:13" ht="27.6" hidden="1" customHeight="1" outlineLevel="1" x14ac:dyDescent="0.25">
      <c r="A51" s="59" t="s">
        <v>14</v>
      </c>
      <c r="B51" s="59"/>
      <c r="C51" s="13">
        <v>0</v>
      </c>
      <c r="D51" s="4" t="s">
        <v>3</v>
      </c>
      <c r="E51" s="5">
        <v>0</v>
      </c>
      <c r="F51" s="14">
        <f t="shared" ref="F51" si="6">C51*E51</f>
        <v>0</v>
      </c>
      <c r="G51" s="7"/>
      <c r="H51" s="7"/>
      <c r="I51" s="9"/>
      <c r="M51" s="1"/>
    </row>
    <row r="52" spans="1:13" ht="27.6" hidden="1" customHeight="1" outlineLevel="1" x14ac:dyDescent="0.25">
      <c r="A52" s="60" t="s">
        <v>12</v>
      </c>
      <c r="B52" s="60"/>
      <c r="C52" s="60"/>
      <c r="D52" s="60"/>
      <c r="E52" s="60"/>
      <c r="F52" s="60"/>
      <c r="G52" s="7"/>
      <c r="H52" s="7"/>
      <c r="I52" s="9"/>
    </row>
    <row r="53" spans="1:13" ht="27.6" hidden="1" customHeight="1" outlineLevel="1" x14ac:dyDescent="0.25">
      <c r="A53" s="59" t="s">
        <v>14</v>
      </c>
      <c r="B53" s="59"/>
      <c r="C53" s="13">
        <v>0</v>
      </c>
      <c r="D53" s="4" t="s">
        <v>3</v>
      </c>
      <c r="E53" s="5">
        <v>0</v>
      </c>
      <c r="F53" s="14">
        <f>C53*E53</f>
        <v>0</v>
      </c>
      <c r="G53" s="7"/>
      <c r="H53" s="7"/>
      <c r="I53" s="9"/>
    </row>
    <row r="54" spans="1:13" ht="27.6" hidden="1" customHeight="1" outlineLevel="1" x14ac:dyDescent="0.25">
      <c r="A54" s="60" t="s">
        <v>12</v>
      </c>
      <c r="B54" s="60"/>
      <c r="C54" s="60"/>
      <c r="D54" s="60"/>
      <c r="E54" s="60"/>
      <c r="F54" s="60"/>
      <c r="G54" s="7"/>
      <c r="H54" s="7"/>
      <c r="I54" s="9"/>
    </row>
    <row r="55" spans="1:13" ht="27.6" hidden="1" customHeight="1" outlineLevel="1" x14ac:dyDescent="0.25">
      <c r="A55" s="59" t="s">
        <v>14</v>
      </c>
      <c r="B55" s="59"/>
      <c r="C55" s="13">
        <v>0</v>
      </c>
      <c r="D55" s="4" t="s">
        <v>3</v>
      </c>
      <c r="E55" s="5">
        <v>0</v>
      </c>
      <c r="F55" s="14">
        <f t="shared" ref="F55" si="7">C55*E55</f>
        <v>0</v>
      </c>
      <c r="G55" s="7"/>
      <c r="H55" s="7"/>
      <c r="I55" s="9"/>
    </row>
    <row r="56" spans="1:13" ht="27.6" hidden="1" customHeight="1" outlineLevel="1" x14ac:dyDescent="0.25">
      <c r="A56" s="60" t="s">
        <v>12</v>
      </c>
      <c r="B56" s="60"/>
      <c r="C56" s="60"/>
      <c r="D56" s="60"/>
      <c r="E56" s="60"/>
      <c r="F56" s="60"/>
      <c r="G56" s="7"/>
      <c r="H56" s="7"/>
      <c r="I56" s="9"/>
    </row>
    <row r="57" spans="1:13" ht="27.6" customHeight="1" collapsed="1" x14ac:dyDescent="0.25">
      <c r="A57" s="106" t="s">
        <v>9</v>
      </c>
      <c r="B57" s="106"/>
      <c r="C57" s="106"/>
      <c r="D57" s="15" t="s">
        <v>7</v>
      </c>
      <c r="E57" s="16">
        <f>SUM(E45:E55)</f>
        <v>0</v>
      </c>
      <c r="F57" s="17">
        <f>SUM(F9:F55)</f>
        <v>0</v>
      </c>
      <c r="G57" s="7"/>
      <c r="H57" s="7"/>
      <c r="I57" s="9"/>
    </row>
    <row r="58" spans="1:13" ht="27.6" customHeight="1" x14ac:dyDescent="0.25">
      <c r="A58" s="110"/>
      <c r="B58" s="110"/>
      <c r="C58" s="110"/>
      <c r="D58" s="110"/>
      <c r="E58" s="110"/>
      <c r="F58" s="110"/>
      <c r="G58" s="7"/>
      <c r="H58" s="7"/>
      <c r="I58" s="9"/>
    </row>
    <row r="59" spans="1:13" ht="27.6" customHeight="1" x14ac:dyDescent="0.25">
      <c r="A59" s="111" t="s">
        <v>8</v>
      </c>
      <c r="B59" s="111"/>
      <c r="C59" s="12" t="s">
        <v>39</v>
      </c>
      <c r="D59" s="18"/>
      <c r="E59" s="12" t="s">
        <v>4</v>
      </c>
      <c r="F59" s="12" t="s">
        <v>15</v>
      </c>
      <c r="G59" s="7"/>
      <c r="H59" s="7"/>
      <c r="I59" s="9"/>
    </row>
    <row r="60" spans="1:13" ht="27.6" customHeight="1" x14ac:dyDescent="0.25">
      <c r="A60" s="121" t="s">
        <v>62</v>
      </c>
      <c r="B60" s="112"/>
      <c r="C60" s="14">
        <f>+F57</f>
        <v>0</v>
      </c>
      <c r="D60" s="4" t="s">
        <v>3</v>
      </c>
      <c r="E60" s="6">
        <v>0</v>
      </c>
      <c r="F60" s="14">
        <f t="shared" ref="F60" si="8">C60*E60</f>
        <v>0</v>
      </c>
      <c r="G60" s="7"/>
      <c r="H60" s="7"/>
      <c r="I60" s="9"/>
    </row>
    <row r="61" spans="1:13" ht="27.6" customHeight="1" x14ac:dyDescent="0.25">
      <c r="A61" s="113" t="s">
        <v>10</v>
      </c>
      <c r="B61" s="113"/>
      <c r="C61" s="113"/>
      <c r="D61" s="113"/>
      <c r="E61" s="113"/>
      <c r="F61" s="19">
        <f>+F60</f>
        <v>0</v>
      </c>
      <c r="G61" s="7"/>
      <c r="H61" s="7"/>
      <c r="I61" s="9"/>
    </row>
    <row r="62" spans="1:13" ht="27.6" customHeight="1" x14ac:dyDescent="0.25">
      <c r="A62" s="110"/>
      <c r="B62" s="110"/>
      <c r="C62" s="110"/>
      <c r="D62" s="110"/>
      <c r="E62" s="110"/>
      <c r="F62" s="110"/>
      <c r="G62" s="7"/>
      <c r="H62" s="7"/>
      <c r="I62" s="9"/>
    </row>
    <row r="63" spans="1:13" ht="27.6" customHeight="1" x14ac:dyDescent="0.25">
      <c r="A63" s="111" t="s">
        <v>23</v>
      </c>
      <c r="B63" s="111"/>
      <c r="C63" s="111"/>
      <c r="D63" s="111"/>
      <c r="E63" s="111"/>
      <c r="F63" s="12" t="s">
        <v>15</v>
      </c>
      <c r="G63" s="7"/>
      <c r="H63" s="7"/>
      <c r="I63" s="9"/>
    </row>
    <row r="64" spans="1:13" ht="27.6" customHeight="1" x14ac:dyDescent="0.25">
      <c r="A64" s="116" t="s">
        <v>41</v>
      </c>
      <c r="B64" s="116"/>
      <c r="C64" s="116"/>
      <c r="D64" s="116"/>
      <c r="E64" s="116"/>
      <c r="F64" s="14">
        <v>0</v>
      </c>
      <c r="G64" s="7"/>
      <c r="H64" s="7"/>
      <c r="I64" s="9"/>
    </row>
    <row r="65" spans="1:9" ht="27.6" customHeight="1" x14ac:dyDescent="0.25">
      <c r="A65" s="117" t="s">
        <v>13</v>
      </c>
      <c r="B65" s="117"/>
      <c r="C65" s="117"/>
      <c r="D65" s="117"/>
      <c r="E65" s="117"/>
      <c r="F65" s="117"/>
      <c r="G65" s="7"/>
      <c r="H65" s="7"/>
      <c r="I65" s="9"/>
    </row>
    <row r="66" spans="1:9" ht="27.6" customHeight="1" x14ac:dyDescent="0.25">
      <c r="A66" s="116" t="s">
        <v>41</v>
      </c>
      <c r="B66" s="116"/>
      <c r="C66" s="116"/>
      <c r="D66" s="116"/>
      <c r="E66" s="116"/>
      <c r="F66" s="14">
        <v>0</v>
      </c>
      <c r="G66" s="7"/>
      <c r="H66" s="7"/>
      <c r="I66" s="9"/>
    </row>
    <row r="67" spans="1:9" ht="27.6" customHeight="1" x14ac:dyDescent="0.25">
      <c r="A67" s="117" t="s">
        <v>36</v>
      </c>
      <c r="B67" s="117"/>
      <c r="C67" s="117"/>
      <c r="D67" s="117"/>
      <c r="E67" s="117"/>
      <c r="F67" s="117"/>
      <c r="G67" s="7"/>
      <c r="H67" s="7"/>
      <c r="I67" s="9"/>
    </row>
    <row r="68" spans="1:9" ht="27.6" customHeight="1" x14ac:dyDescent="0.25">
      <c r="A68" s="116" t="s">
        <v>41</v>
      </c>
      <c r="B68" s="116"/>
      <c r="C68" s="116"/>
      <c r="D68" s="116"/>
      <c r="E68" s="116"/>
      <c r="F68" s="14">
        <v>0</v>
      </c>
      <c r="G68" s="7"/>
      <c r="H68" s="7"/>
      <c r="I68" s="9"/>
    </row>
    <row r="69" spans="1:9" ht="27.6" customHeight="1" x14ac:dyDescent="0.25">
      <c r="A69" s="117" t="s">
        <v>36</v>
      </c>
      <c r="B69" s="117"/>
      <c r="C69" s="117"/>
      <c r="D69" s="117"/>
      <c r="E69" s="117"/>
      <c r="F69" s="117"/>
      <c r="G69" s="7"/>
      <c r="H69" s="7"/>
      <c r="I69" s="9"/>
    </row>
    <row r="70" spans="1:9" ht="27.6" customHeight="1" x14ac:dyDescent="0.25">
      <c r="A70" s="116" t="s">
        <v>41</v>
      </c>
      <c r="B70" s="116"/>
      <c r="C70" s="116"/>
      <c r="D70" s="116"/>
      <c r="E70" s="116"/>
      <c r="F70" s="14">
        <v>0</v>
      </c>
      <c r="G70" s="7"/>
      <c r="H70" s="7"/>
      <c r="I70" s="9"/>
    </row>
    <row r="71" spans="1:9" ht="27.6" customHeight="1" x14ac:dyDescent="0.25">
      <c r="A71" s="117" t="s">
        <v>36</v>
      </c>
      <c r="B71" s="117"/>
      <c r="C71" s="117"/>
      <c r="D71" s="117"/>
      <c r="E71" s="117"/>
      <c r="F71" s="117"/>
      <c r="G71" s="7"/>
      <c r="H71" s="7"/>
      <c r="I71" s="9"/>
    </row>
    <row r="72" spans="1:9" ht="27.6" customHeight="1" x14ac:dyDescent="0.25">
      <c r="A72" s="113" t="s">
        <v>16</v>
      </c>
      <c r="B72" s="113"/>
      <c r="C72" s="113"/>
      <c r="D72" s="113"/>
      <c r="E72" s="113"/>
      <c r="F72" s="20">
        <f>SUM(F64:F71)</f>
        <v>0</v>
      </c>
      <c r="G72" s="7"/>
      <c r="H72" s="7"/>
      <c r="I72" s="9"/>
    </row>
    <row r="73" spans="1:9" ht="27.6" customHeight="1" x14ac:dyDescent="0.25">
      <c r="A73" s="114"/>
      <c r="B73" s="114"/>
      <c r="C73" s="114"/>
      <c r="D73" s="114"/>
      <c r="E73" s="114"/>
      <c r="F73" s="114"/>
      <c r="G73" s="8"/>
      <c r="H73" s="8"/>
      <c r="I73" s="9"/>
    </row>
    <row r="74" spans="1:9" ht="27.6" customHeight="1" x14ac:dyDescent="0.25">
      <c r="A74" s="111" t="s">
        <v>47</v>
      </c>
      <c r="B74" s="111"/>
      <c r="C74" s="111"/>
      <c r="D74" s="111"/>
      <c r="E74" s="111"/>
      <c r="F74" s="12" t="s">
        <v>15</v>
      </c>
      <c r="G74" s="7"/>
      <c r="H74" s="7"/>
      <c r="I74" s="9"/>
    </row>
    <row r="75" spans="1:9" ht="27.6" customHeight="1" x14ac:dyDescent="0.25">
      <c r="A75" s="62" t="s">
        <v>41</v>
      </c>
      <c r="B75" s="62"/>
      <c r="C75" s="62"/>
      <c r="D75" s="62"/>
      <c r="E75" s="62"/>
      <c r="F75" s="14">
        <v>0</v>
      </c>
      <c r="G75" s="7"/>
      <c r="H75" s="7"/>
      <c r="I75" s="9"/>
    </row>
    <row r="76" spans="1:9" ht="27.6" customHeight="1" x14ac:dyDescent="0.25">
      <c r="A76" s="115" t="s">
        <v>42</v>
      </c>
      <c r="B76" s="115"/>
      <c r="C76" s="115"/>
      <c r="D76" s="115"/>
      <c r="E76" s="115"/>
      <c r="F76" s="115"/>
      <c r="G76" s="7"/>
      <c r="H76" s="7"/>
      <c r="I76" s="9"/>
    </row>
    <row r="77" spans="1:9" ht="27.6" customHeight="1" x14ac:dyDescent="0.25">
      <c r="A77" s="126" t="s">
        <v>41</v>
      </c>
      <c r="B77" s="126"/>
      <c r="C77" s="126"/>
      <c r="D77" s="126"/>
      <c r="E77" s="126"/>
      <c r="F77" s="14">
        <v>0</v>
      </c>
      <c r="G77" s="7"/>
      <c r="H77" s="7"/>
      <c r="I77" s="9"/>
    </row>
    <row r="78" spans="1:9" ht="27.6" customHeight="1" x14ac:dyDescent="0.25">
      <c r="A78" s="127" t="s">
        <v>43</v>
      </c>
      <c r="B78" s="127"/>
      <c r="C78" s="127"/>
      <c r="D78" s="127"/>
      <c r="E78" s="127"/>
      <c r="F78" s="127"/>
      <c r="G78" s="7"/>
      <c r="H78" s="7"/>
      <c r="I78" s="9"/>
    </row>
    <row r="79" spans="1:9" ht="27.6" customHeight="1" x14ac:dyDescent="0.25">
      <c r="A79" s="62" t="s">
        <v>41</v>
      </c>
      <c r="B79" s="62"/>
      <c r="C79" s="62"/>
      <c r="D79" s="62"/>
      <c r="E79" s="62"/>
      <c r="F79" s="14">
        <v>0</v>
      </c>
      <c r="G79" s="7"/>
      <c r="H79" s="7"/>
      <c r="I79" s="9"/>
    </row>
    <row r="80" spans="1:9" ht="27.6" customHeight="1" x14ac:dyDescent="0.25">
      <c r="A80" s="115" t="s">
        <v>42</v>
      </c>
      <c r="B80" s="115"/>
      <c r="C80" s="115"/>
      <c r="D80" s="115"/>
      <c r="E80" s="115"/>
      <c r="F80" s="115"/>
      <c r="G80" s="7"/>
      <c r="H80" s="7"/>
      <c r="I80" s="9"/>
    </row>
    <row r="81" spans="1:9" ht="27.6" customHeight="1" x14ac:dyDescent="0.25">
      <c r="A81" s="126" t="s">
        <v>41</v>
      </c>
      <c r="B81" s="126"/>
      <c r="C81" s="126"/>
      <c r="D81" s="126"/>
      <c r="E81" s="126"/>
      <c r="F81" s="14">
        <v>0</v>
      </c>
      <c r="G81" s="7"/>
      <c r="H81" s="7"/>
      <c r="I81" s="9"/>
    </row>
    <row r="82" spans="1:9" ht="27.6" customHeight="1" x14ac:dyDescent="0.25">
      <c r="A82" s="127" t="s">
        <v>43</v>
      </c>
      <c r="B82" s="127"/>
      <c r="C82" s="127"/>
      <c r="D82" s="127"/>
      <c r="E82" s="127"/>
      <c r="F82" s="127"/>
      <c r="G82" s="7"/>
      <c r="H82" s="7"/>
      <c r="I82" s="9"/>
    </row>
    <row r="83" spans="1:9" ht="27.6" customHeight="1" x14ac:dyDescent="0.25">
      <c r="A83" s="74" t="s">
        <v>17</v>
      </c>
      <c r="B83" s="74"/>
      <c r="C83" s="74"/>
      <c r="D83" s="74"/>
      <c r="E83" s="74"/>
      <c r="F83" s="21">
        <f>SUM(F79+F81)+F77+F75</f>
        <v>0</v>
      </c>
      <c r="G83" s="7"/>
      <c r="H83" s="7"/>
      <c r="I83" s="9"/>
    </row>
    <row r="84" spans="1:9" ht="27.6" customHeight="1" x14ac:dyDescent="0.25">
      <c r="A84" s="75"/>
      <c r="B84" s="75"/>
      <c r="C84" s="75"/>
      <c r="D84" s="75"/>
      <c r="E84" s="75"/>
      <c r="F84" s="75"/>
      <c r="G84" s="7"/>
      <c r="H84" s="7"/>
      <c r="I84" s="9"/>
    </row>
    <row r="85" spans="1:9" ht="27.6" customHeight="1" x14ac:dyDescent="0.25">
      <c r="A85" s="73" t="s">
        <v>25</v>
      </c>
      <c r="B85" s="73"/>
      <c r="C85" s="73"/>
      <c r="D85" s="73"/>
      <c r="E85" s="26" t="s">
        <v>21</v>
      </c>
      <c r="F85" s="27" t="s">
        <v>15</v>
      </c>
      <c r="G85" s="7"/>
      <c r="H85" s="7"/>
      <c r="I85" s="9"/>
    </row>
    <row r="86" spans="1:9" ht="27.6" customHeight="1" x14ac:dyDescent="0.25">
      <c r="A86" s="61" t="s">
        <v>28</v>
      </c>
      <c r="B86" s="61"/>
      <c r="C86" s="61"/>
      <c r="D86" s="61"/>
      <c r="E86" s="61"/>
      <c r="F86" s="28">
        <f>F57</f>
        <v>0</v>
      </c>
      <c r="G86" s="7"/>
      <c r="H86" s="7"/>
      <c r="I86" s="9"/>
    </row>
    <row r="87" spans="1:9" ht="27.6" customHeight="1" x14ac:dyDescent="0.2">
      <c r="A87" s="61" t="s">
        <v>29</v>
      </c>
      <c r="B87" s="61"/>
      <c r="C87" s="61"/>
      <c r="D87" s="61"/>
      <c r="E87" s="61"/>
      <c r="F87" s="28">
        <f>F61</f>
        <v>0</v>
      </c>
      <c r="G87" s="9"/>
      <c r="H87" s="9"/>
      <c r="I87" s="9"/>
    </row>
    <row r="88" spans="1:9" ht="27.6" customHeight="1" x14ac:dyDescent="0.2">
      <c r="A88" s="61" t="s">
        <v>30</v>
      </c>
      <c r="B88" s="61"/>
      <c r="C88" s="61"/>
      <c r="D88" s="61"/>
      <c r="E88" s="61"/>
      <c r="F88" s="28">
        <f>F72</f>
        <v>0</v>
      </c>
      <c r="G88" s="9"/>
      <c r="H88" s="9"/>
      <c r="I88" s="9"/>
    </row>
    <row r="89" spans="1:9" ht="27.6" customHeight="1" x14ac:dyDescent="0.2">
      <c r="A89" s="61" t="s">
        <v>31</v>
      </c>
      <c r="B89" s="61"/>
      <c r="C89" s="61"/>
      <c r="D89" s="61"/>
      <c r="E89" s="61"/>
      <c r="F89" s="28">
        <f>F83</f>
        <v>0</v>
      </c>
      <c r="G89" s="9"/>
      <c r="H89" s="9"/>
      <c r="I89" s="9"/>
    </row>
    <row r="90" spans="1:9" ht="27.6" customHeight="1" x14ac:dyDescent="0.2">
      <c r="A90" s="86" t="s">
        <v>5</v>
      </c>
      <c r="B90" s="86"/>
      <c r="C90" s="86"/>
      <c r="D90" s="86"/>
      <c r="E90" s="86"/>
      <c r="F90" s="29">
        <f>F89+F88+F87+F86</f>
        <v>0</v>
      </c>
    </row>
    <row r="91" spans="1:9" ht="27.6" customHeight="1" x14ac:dyDescent="0.2">
      <c r="A91" s="135"/>
      <c r="B91" s="135"/>
      <c r="C91" s="135"/>
      <c r="D91" s="135"/>
      <c r="E91" s="135"/>
      <c r="F91" s="135"/>
    </row>
    <row r="92" spans="1:9" ht="27.6" customHeight="1" x14ac:dyDescent="0.2">
      <c r="A92" s="82" t="s">
        <v>27</v>
      </c>
      <c r="B92" s="82"/>
      <c r="C92" s="82"/>
      <c r="D92" s="82"/>
      <c r="E92" s="82"/>
      <c r="F92" s="82"/>
    </row>
    <row r="93" spans="1:9" ht="27.6" customHeight="1" x14ac:dyDescent="0.2">
      <c r="A93" s="93" t="s">
        <v>37</v>
      </c>
      <c r="B93" s="93"/>
      <c r="C93" s="93"/>
      <c r="D93" s="30">
        <v>0</v>
      </c>
      <c r="E93" s="31" t="s">
        <v>22</v>
      </c>
      <c r="F93" s="32">
        <f>SUM(F90*D93)</f>
        <v>0</v>
      </c>
    </row>
    <row r="94" spans="1:9" ht="15.75" x14ac:dyDescent="0.2">
      <c r="A94" s="136"/>
      <c r="B94" s="136"/>
      <c r="C94" s="136"/>
      <c r="D94" s="136"/>
      <c r="E94" s="136"/>
      <c r="F94" s="136"/>
    </row>
    <row r="95" spans="1:9" ht="15.75" x14ac:dyDescent="0.2">
      <c r="A95" s="75"/>
      <c r="B95" s="75"/>
      <c r="C95" s="75"/>
      <c r="D95" s="75"/>
      <c r="E95" s="75"/>
      <c r="F95" s="75"/>
    </row>
    <row r="96" spans="1:9" ht="15.75" x14ac:dyDescent="0.2">
      <c r="A96" s="134" t="s">
        <v>50</v>
      </c>
      <c r="B96" s="134"/>
      <c r="C96" s="134"/>
      <c r="D96" s="134"/>
      <c r="E96" s="134"/>
      <c r="F96" s="134"/>
    </row>
    <row r="97" spans="1:6" ht="15.75" x14ac:dyDescent="0.2">
      <c r="A97" s="85" t="s">
        <v>59</v>
      </c>
      <c r="B97" s="85"/>
      <c r="C97" s="85"/>
      <c r="D97" s="85"/>
      <c r="E97" s="85"/>
      <c r="F97" s="32">
        <f>SUM(F90+F93)</f>
        <v>0</v>
      </c>
    </row>
    <row r="102" spans="1:6" x14ac:dyDescent="0.2">
      <c r="C102" s="1"/>
    </row>
  </sheetData>
  <mergeCells count="96">
    <mergeCell ref="A64:E64"/>
    <mergeCell ref="A52:F52"/>
    <mergeCell ref="A53:B53"/>
    <mergeCell ref="A54:F54"/>
    <mergeCell ref="A55:B55"/>
    <mergeCell ref="A56:F56"/>
    <mergeCell ref="A57:C57"/>
    <mergeCell ref="A58:F58"/>
    <mergeCell ref="A59:B59"/>
    <mergeCell ref="A60:B60"/>
    <mergeCell ref="A51:B51"/>
    <mergeCell ref="A34:F34"/>
    <mergeCell ref="A35:B35"/>
    <mergeCell ref="A36:F36"/>
    <mergeCell ref="A63:E63"/>
    <mergeCell ref="A42:F42"/>
    <mergeCell ref="A43:B43"/>
    <mergeCell ref="A44:F44"/>
    <mergeCell ref="A39:B39"/>
    <mergeCell ref="A40:F40"/>
    <mergeCell ref="A41:B41"/>
    <mergeCell ref="A77:E77"/>
    <mergeCell ref="A65:F65"/>
    <mergeCell ref="A49:B49"/>
    <mergeCell ref="A1:F1"/>
    <mergeCell ref="A2:F2"/>
    <mergeCell ref="A3:F3"/>
    <mergeCell ref="A4:F4"/>
    <mergeCell ref="A5:F5"/>
    <mergeCell ref="A6:F6"/>
    <mergeCell ref="A7:F7"/>
    <mergeCell ref="A45:B45"/>
    <mergeCell ref="A46:F46"/>
    <mergeCell ref="A47:B47"/>
    <mergeCell ref="A48:F48"/>
    <mergeCell ref="A33:B33"/>
    <mergeCell ref="A50:F50"/>
    <mergeCell ref="A66:E66"/>
    <mergeCell ref="A61:E61"/>
    <mergeCell ref="A62:F62"/>
    <mergeCell ref="A79:E79"/>
    <mergeCell ref="A80:F80"/>
    <mergeCell ref="A78:F78"/>
    <mergeCell ref="A67:F67"/>
    <mergeCell ref="A68:E68"/>
    <mergeCell ref="A69:F69"/>
    <mergeCell ref="A70:E70"/>
    <mergeCell ref="A71:F71"/>
    <mergeCell ref="A72:E72"/>
    <mergeCell ref="A73:F73"/>
    <mergeCell ref="A74:E74"/>
    <mergeCell ref="A75:E75"/>
    <mergeCell ref="A76:F76"/>
    <mergeCell ref="A81:E81"/>
    <mergeCell ref="A82:F82"/>
    <mergeCell ref="A83:E83"/>
    <mergeCell ref="A84:F84"/>
    <mergeCell ref="A85:D85"/>
    <mergeCell ref="A86:E86"/>
    <mergeCell ref="A87:E87"/>
    <mergeCell ref="A88:E88"/>
    <mergeCell ref="A89:E89"/>
    <mergeCell ref="A95:F95"/>
    <mergeCell ref="A96:F96"/>
    <mergeCell ref="A97:E97"/>
    <mergeCell ref="A90:E90"/>
    <mergeCell ref="A91:F91"/>
    <mergeCell ref="A92:F92"/>
    <mergeCell ref="A93:C93"/>
    <mergeCell ref="A94:F94"/>
    <mergeCell ref="A9:B9"/>
    <mergeCell ref="A10:F10"/>
    <mergeCell ref="A11:B11"/>
    <mergeCell ref="A12:F12"/>
    <mergeCell ref="A13:B13"/>
    <mergeCell ref="A14:F14"/>
    <mergeCell ref="A15:B15"/>
    <mergeCell ref="A16:F16"/>
    <mergeCell ref="A17:B17"/>
    <mergeCell ref="A18:F18"/>
    <mergeCell ref="A19:B19"/>
    <mergeCell ref="A20:F20"/>
    <mergeCell ref="A21:B21"/>
    <mergeCell ref="A37:B37"/>
    <mergeCell ref="A38:F38"/>
    <mergeCell ref="A32:F32"/>
    <mergeCell ref="A27:B27"/>
    <mergeCell ref="A28:F28"/>
    <mergeCell ref="A29:B29"/>
    <mergeCell ref="A30:F30"/>
    <mergeCell ref="A31:B31"/>
    <mergeCell ref="A22:F22"/>
    <mergeCell ref="A23:B23"/>
    <mergeCell ref="A24:F24"/>
    <mergeCell ref="A25:B25"/>
    <mergeCell ref="A26:F26"/>
  </mergeCells>
  <pageMargins left="0.7" right="0.7" top="0.75" bottom="0.75" header="0.3" footer="0.3"/>
  <pageSetup paperSize="5" scale="74" fitToHeight="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0545-F531-4075-98CA-B27A82F15D42}">
  <sheetPr>
    <tabColor theme="5" tint="0.39997558519241921"/>
  </sheetPr>
  <dimension ref="A1:I29"/>
  <sheetViews>
    <sheetView topLeftCell="A2" zoomScale="114" workbookViewId="0">
      <selection activeCell="A21" sqref="A21:E21"/>
    </sheetView>
  </sheetViews>
  <sheetFormatPr defaultRowHeight="12.75" x14ac:dyDescent="0.2"/>
  <cols>
    <col min="1" max="1" width="14.7109375" customWidth="1"/>
    <col min="2" max="2" width="44.140625" customWidth="1"/>
    <col min="3" max="3" width="12.5703125" customWidth="1"/>
    <col min="4" max="5" width="12" customWidth="1"/>
    <col min="6" max="6" width="22.7109375" customWidth="1"/>
  </cols>
  <sheetData>
    <row r="1" spans="1:9" ht="65.099999999999994" customHeight="1" x14ac:dyDescent="0.25">
      <c r="A1" s="122" t="s">
        <v>93</v>
      </c>
      <c r="B1" s="122"/>
      <c r="C1" s="122"/>
      <c r="D1" s="122"/>
      <c r="E1" s="122"/>
      <c r="F1" s="122"/>
      <c r="G1" s="7"/>
      <c r="H1" s="7"/>
      <c r="I1" s="9"/>
    </row>
    <row r="2" spans="1:9" ht="60.75" customHeight="1" x14ac:dyDescent="0.25">
      <c r="A2" s="123"/>
      <c r="B2" s="123"/>
      <c r="C2" s="123"/>
      <c r="D2" s="123"/>
      <c r="E2" s="123"/>
      <c r="F2" s="123"/>
      <c r="G2" s="7"/>
      <c r="H2" s="7"/>
      <c r="I2" s="9"/>
    </row>
    <row r="3" spans="1:9" ht="18.75" customHeight="1" x14ac:dyDescent="0.25">
      <c r="A3" s="124"/>
      <c r="B3" s="124"/>
      <c r="C3" s="124"/>
      <c r="D3" s="124"/>
      <c r="E3" s="124"/>
      <c r="F3" s="124"/>
      <c r="G3" s="7"/>
      <c r="H3" s="7"/>
      <c r="I3" s="9"/>
    </row>
    <row r="4" spans="1:9" ht="15" customHeight="1" x14ac:dyDescent="0.25">
      <c r="A4" s="124"/>
      <c r="B4" s="124"/>
      <c r="C4" s="124"/>
      <c r="D4" s="124"/>
      <c r="E4" s="124"/>
      <c r="F4" s="124"/>
      <c r="G4" s="7"/>
      <c r="H4" s="7"/>
      <c r="I4" s="9"/>
    </row>
    <row r="5" spans="1:9" ht="27.6" customHeight="1" x14ac:dyDescent="0.45">
      <c r="A5" s="125" t="s">
        <v>38</v>
      </c>
      <c r="B5" s="125"/>
      <c r="C5" s="125"/>
      <c r="D5" s="125"/>
      <c r="E5" s="125"/>
      <c r="F5" s="125"/>
      <c r="G5" s="7"/>
      <c r="H5" s="7"/>
      <c r="I5" s="9"/>
    </row>
    <row r="6" spans="1:9" ht="27.6" customHeight="1" x14ac:dyDescent="0.25">
      <c r="A6" s="121" t="s">
        <v>0</v>
      </c>
      <c r="B6" s="121"/>
      <c r="C6" s="121"/>
      <c r="D6" s="121"/>
      <c r="E6" s="121"/>
      <c r="F6" s="121"/>
      <c r="G6" s="7"/>
      <c r="H6" s="7"/>
      <c r="I6" s="9"/>
    </row>
    <row r="7" spans="1:9" ht="27.6" customHeight="1" x14ac:dyDescent="0.25">
      <c r="A7" s="107"/>
      <c r="B7" s="107"/>
      <c r="C7" s="107"/>
      <c r="D7" s="107"/>
      <c r="E7" s="107"/>
      <c r="F7" s="107"/>
      <c r="G7" s="7"/>
      <c r="H7" s="7"/>
      <c r="I7" s="9"/>
    </row>
    <row r="8" spans="1:9" ht="27.6" customHeight="1" x14ac:dyDescent="0.25">
      <c r="A8" s="111" t="s">
        <v>107</v>
      </c>
      <c r="B8" s="111"/>
      <c r="C8" s="111"/>
      <c r="D8" s="111"/>
      <c r="E8" s="111"/>
      <c r="F8" s="12" t="s">
        <v>15</v>
      </c>
      <c r="G8" s="7"/>
      <c r="H8" s="7"/>
      <c r="I8" s="9"/>
    </row>
    <row r="9" spans="1:9" ht="30" customHeight="1" x14ac:dyDescent="0.25">
      <c r="A9" s="158" t="s">
        <v>94</v>
      </c>
      <c r="B9" s="158"/>
      <c r="C9" s="158"/>
      <c r="D9" s="158"/>
      <c r="E9" s="158"/>
      <c r="F9" s="14">
        <v>0</v>
      </c>
      <c r="G9" s="7"/>
      <c r="H9" s="7"/>
      <c r="I9" s="9"/>
    </row>
    <row r="10" spans="1:9" ht="27.6" customHeight="1" x14ac:dyDescent="0.25">
      <c r="A10" s="115" t="s">
        <v>95</v>
      </c>
      <c r="B10" s="115"/>
      <c r="C10" s="115"/>
      <c r="D10" s="115"/>
      <c r="E10" s="115"/>
      <c r="F10" s="115"/>
      <c r="G10" s="7"/>
      <c r="H10" s="7"/>
      <c r="I10" s="9"/>
    </row>
    <row r="11" spans="1:9" ht="27.6" customHeight="1" x14ac:dyDescent="0.25">
      <c r="A11" s="126" t="s">
        <v>41</v>
      </c>
      <c r="B11" s="126"/>
      <c r="C11" s="126"/>
      <c r="D11" s="126"/>
      <c r="E11" s="126"/>
      <c r="F11" s="14">
        <v>0</v>
      </c>
      <c r="G11" s="7"/>
      <c r="H11" s="7"/>
      <c r="I11" s="9"/>
    </row>
    <row r="12" spans="1:9" ht="27.6" customHeight="1" x14ac:dyDescent="0.25">
      <c r="A12" s="127" t="s">
        <v>43</v>
      </c>
      <c r="B12" s="127"/>
      <c r="C12" s="127"/>
      <c r="D12" s="127"/>
      <c r="E12" s="127"/>
      <c r="F12" s="127"/>
      <c r="G12" s="7"/>
      <c r="H12" s="7"/>
      <c r="I12" s="9"/>
    </row>
    <row r="13" spans="1:9" ht="27.6" customHeight="1" x14ac:dyDescent="0.25">
      <c r="A13" s="62" t="s">
        <v>41</v>
      </c>
      <c r="B13" s="62"/>
      <c r="C13" s="62"/>
      <c r="D13" s="62"/>
      <c r="E13" s="62"/>
      <c r="F13" s="14">
        <v>0</v>
      </c>
      <c r="G13" s="7"/>
      <c r="H13" s="7"/>
      <c r="I13" s="9"/>
    </row>
    <row r="14" spans="1:9" ht="27.6" customHeight="1" x14ac:dyDescent="0.25">
      <c r="A14" s="115" t="s">
        <v>42</v>
      </c>
      <c r="B14" s="115"/>
      <c r="C14" s="115"/>
      <c r="D14" s="115"/>
      <c r="E14" s="115"/>
      <c r="F14" s="115"/>
      <c r="G14" s="7"/>
      <c r="H14" s="7"/>
      <c r="I14" s="9"/>
    </row>
    <row r="15" spans="1:9" ht="27.6" customHeight="1" x14ac:dyDescent="0.25">
      <c r="A15" s="126" t="s">
        <v>41</v>
      </c>
      <c r="B15" s="126"/>
      <c r="C15" s="126"/>
      <c r="D15" s="126"/>
      <c r="E15" s="126"/>
      <c r="F15" s="14">
        <v>0</v>
      </c>
      <c r="G15" s="7"/>
      <c r="H15" s="7"/>
      <c r="I15" s="9"/>
    </row>
    <row r="16" spans="1:9" ht="27.6" customHeight="1" x14ac:dyDescent="0.25">
      <c r="A16" s="127" t="s">
        <v>43</v>
      </c>
      <c r="B16" s="127"/>
      <c r="C16" s="127"/>
      <c r="D16" s="127"/>
      <c r="E16" s="127"/>
      <c r="F16" s="127"/>
      <c r="G16" s="7"/>
      <c r="H16" s="7"/>
      <c r="I16" s="9"/>
    </row>
    <row r="17" spans="1:9" ht="27.6" customHeight="1" x14ac:dyDescent="0.25">
      <c r="A17" s="74" t="s">
        <v>108</v>
      </c>
      <c r="B17" s="74"/>
      <c r="C17" s="74"/>
      <c r="D17" s="74"/>
      <c r="E17" s="74"/>
      <c r="F17" s="21">
        <f>SUM(F13+F15)+F11+F9</f>
        <v>0</v>
      </c>
      <c r="G17" s="7"/>
      <c r="H17" s="7"/>
      <c r="I17" s="9"/>
    </row>
    <row r="18" spans="1:9" ht="27.6" customHeight="1" x14ac:dyDescent="0.25">
      <c r="A18" s="79"/>
      <c r="B18" s="80"/>
      <c r="C18" s="80"/>
      <c r="D18" s="80"/>
      <c r="E18" s="80"/>
      <c r="F18" s="81"/>
      <c r="G18" s="7"/>
      <c r="H18" s="7"/>
      <c r="I18" s="9"/>
    </row>
    <row r="19" spans="1:9" ht="27.6" customHeight="1" x14ac:dyDescent="0.25">
      <c r="A19" s="73" t="s">
        <v>25</v>
      </c>
      <c r="B19" s="73"/>
      <c r="C19" s="73"/>
      <c r="D19" s="73"/>
      <c r="E19" s="26" t="s">
        <v>21</v>
      </c>
      <c r="F19" s="27" t="s">
        <v>15</v>
      </c>
      <c r="G19" s="7"/>
      <c r="H19" s="7"/>
      <c r="I19" s="9"/>
    </row>
    <row r="20" spans="1:9" ht="27.6" customHeight="1" x14ac:dyDescent="0.2">
      <c r="A20" s="61" t="s">
        <v>109</v>
      </c>
      <c r="B20" s="61"/>
      <c r="C20" s="61"/>
      <c r="D20" s="61"/>
      <c r="E20" s="61"/>
      <c r="F20" s="28">
        <f>+F17</f>
        <v>0</v>
      </c>
      <c r="G20" s="9"/>
      <c r="H20" s="9"/>
      <c r="I20" s="9"/>
    </row>
    <row r="21" spans="1:9" ht="27.6" customHeight="1" x14ac:dyDescent="0.2">
      <c r="A21" s="86" t="s">
        <v>5</v>
      </c>
      <c r="B21" s="86"/>
      <c r="C21" s="86"/>
      <c r="D21" s="86"/>
      <c r="E21" s="86"/>
      <c r="F21" s="29">
        <f>+F20</f>
        <v>0</v>
      </c>
    </row>
    <row r="22" spans="1:9" ht="15.75" x14ac:dyDescent="0.2">
      <c r="A22" s="75"/>
      <c r="B22" s="75"/>
      <c r="C22" s="75"/>
      <c r="D22" s="75"/>
      <c r="E22" s="75"/>
      <c r="F22" s="75"/>
    </row>
    <row r="23" spans="1:9" ht="15.75" x14ac:dyDescent="0.2">
      <c r="A23" s="134" t="s">
        <v>50</v>
      </c>
      <c r="B23" s="134"/>
      <c r="C23" s="134"/>
      <c r="D23" s="134"/>
      <c r="E23" s="134"/>
      <c r="F23" s="134"/>
    </row>
    <row r="24" spans="1:9" ht="15.75" x14ac:dyDescent="0.2">
      <c r="A24" s="85" t="s">
        <v>59</v>
      </c>
      <c r="B24" s="85"/>
      <c r="C24" s="85"/>
      <c r="D24" s="85"/>
      <c r="E24" s="85"/>
      <c r="F24" s="32">
        <f>+F21</f>
        <v>0</v>
      </c>
    </row>
    <row r="29" spans="1:9" x14ac:dyDescent="0.2">
      <c r="C29" s="1"/>
    </row>
  </sheetData>
  <mergeCells count="24">
    <mergeCell ref="A1:F1"/>
    <mergeCell ref="A2:F2"/>
    <mergeCell ref="A3:F3"/>
    <mergeCell ref="A4:F4"/>
    <mergeCell ref="A5:F5"/>
    <mergeCell ref="A6:F6"/>
    <mergeCell ref="A7:F7"/>
    <mergeCell ref="A13:E13"/>
    <mergeCell ref="A14:F14"/>
    <mergeCell ref="A15:E15"/>
    <mergeCell ref="A16:F16"/>
    <mergeCell ref="A17:E17"/>
    <mergeCell ref="A8:E8"/>
    <mergeCell ref="A9:E9"/>
    <mergeCell ref="A10:F10"/>
    <mergeCell ref="A11:E11"/>
    <mergeCell ref="A12:F12"/>
    <mergeCell ref="A18:F18"/>
    <mergeCell ref="A22:F22"/>
    <mergeCell ref="A23:F23"/>
    <mergeCell ref="A24:E24"/>
    <mergeCell ref="A21:E21"/>
    <mergeCell ref="A19:D19"/>
    <mergeCell ref="A20:E20"/>
  </mergeCells>
  <pageMargins left="0.7" right="0.7" top="0.75" bottom="0.75" header="0.3" footer="0.3"/>
  <pageSetup paperSize="5" scale="74" fitToHeight="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B8AA-14AA-47F4-9120-9FB2D215A7CE}">
  <dimension ref="A1"/>
  <sheetViews>
    <sheetView workbookViewId="0"/>
  </sheetViews>
  <sheetFormatPr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4DD4EE0A3F8FB4EA66BA0DDED703178" ma:contentTypeVersion="4" ma:contentTypeDescription="Create a new document." ma:contentTypeScope="" ma:versionID="1e2c5630f7cc0b5f361c06c58379d191">
  <xsd:schema xmlns:xsd="http://www.w3.org/2001/XMLSchema" xmlns:xs="http://www.w3.org/2001/XMLSchema" xmlns:p="http://schemas.microsoft.com/office/2006/metadata/properties" xmlns:ns2="2517d753-9aba-4bc3-b0e4-929ecae0437a" xmlns:ns3="56c27791-00de-4d15-b31c-500ac1d808f7" targetNamespace="http://schemas.microsoft.com/office/2006/metadata/properties" ma:root="true" ma:fieldsID="4b5d265649b1a8d09f47449561a395c1" ns2:_="" ns3:_="">
    <xsd:import namespace="2517d753-9aba-4bc3-b0e4-929ecae0437a"/>
    <xsd:import namespace="56c27791-00de-4d15-b31c-500ac1d808f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7d753-9aba-4bc3-b0e4-929ecae0437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c27791-00de-4d15-b31c-500ac1d808f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2517d753-9aba-4bc3-b0e4-929ecae0437a">PVMP4PY2SV2A-4758981-19</_dlc_DocId>
    <_dlc_DocIdUrl xmlns="2517d753-9aba-4bc3-b0e4-929ecae0437a">
      <Url>https://stateofwa.sharepoint.com/sites/DOH-dchs/ID/_layouts/15/DocIdRedir.aspx?ID=PVMP4PY2SV2A-4758981-19</Url>
      <Description>PVMP4PY2SV2A-4758981-19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82AA53-13BA-4B61-8076-F7014F5ABB3B}">
  <ds:schemaRefs>
    <ds:schemaRef ds:uri="http://schemas.microsoft.com/sharepoint/events"/>
  </ds:schemaRefs>
</ds:datastoreItem>
</file>

<file path=customXml/itemProps2.xml><?xml version="1.0" encoding="utf-8"?>
<ds:datastoreItem xmlns:ds="http://schemas.openxmlformats.org/officeDocument/2006/customXml" ds:itemID="{6EBE27DB-D3E5-4EB8-ABAC-D8124F6DCE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7d753-9aba-4bc3-b0e4-929ecae0437a"/>
    <ds:schemaRef ds:uri="56c27791-00de-4d15-b31c-500ac1d808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5158EA-E7EA-44BD-9E54-AF6FE19A0940}">
  <ds:schemaRef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2517d753-9aba-4bc3-b0e4-929ecae0437a"/>
    <ds:schemaRef ds:uri="56c27791-00de-4d15-b31c-500ac1d808f7"/>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43649D1A-3CF2-49E5-BFF0-635F8E0E7A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Budget Summary</vt:lpstr>
      <vt:lpstr>First</vt:lpstr>
      <vt:lpstr>Case Mangement</vt:lpstr>
      <vt:lpstr>Mental Health</vt:lpstr>
      <vt:lpstr>Substance Abuse OP Treatment</vt:lpstr>
      <vt:lpstr>Outreach - Peer Navigation</vt:lpstr>
      <vt:lpstr>Food Bank</vt:lpstr>
      <vt:lpstr>Housing</vt:lpstr>
      <vt:lpstr>Linguistic Services</vt:lpstr>
      <vt:lpstr>Medical Transportation</vt:lpstr>
      <vt:lpstr>Non-Medical Case Management</vt:lpstr>
      <vt:lpstr>Psychosocial Support</vt:lpstr>
      <vt:lpstr>CQM</vt:lpstr>
      <vt:lpstr>EFA</vt:lpstr>
      <vt:lpstr>Last</vt:lpstr>
      <vt:lpstr>'Case Mangement'!Print_Area</vt:lpstr>
      <vt:lpstr>CQM!Print_Area</vt:lpstr>
      <vt:lpstr>EFA!Print_Area</vt:lpstr>
      <vt:lpstr>'Food Bank'!Print_Area</vt:lpstr>
      <vt:lpstr>Housing!Print_Area</vt:lpstr>
      <vt:lpstr>'Linguistic Services'!Print_Area</vt:lpstr>
      <vt:lpstr>'Medical Transportation'!Print_Area</vt:lpstr>
      <vt:lpstr>'Mental Health'!Print_Area</vt:lpstr>
      <vt:lpstr>'Non-Medical Case Management'!Print_Area</vt:lpstr>
      <vt:lpstr>'Outreach - Peer Navigation'!Print_Area</vt:lpstr>
      <vt:lpstr>'Psychosocial Support'!Print_Area</vt:lpstr>
      <vt:lpstr>'Substance Abuse OP Treatment'!Print_Area</vt:lpstr>
    </vt:vector>
  </TitlesOfParts>
  <Company>WA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SFY24 RFA RW Budget Form</dc:title>
  <dc:creator>Washington State Department of Health</dc:creator>
  <cp:keywords>"Department of Health RFA, Request for Application Ryan White, HIV, Community Services, Treatment, People Living with HIV, Case Management, Funding, Mental Health, Substance Use Services, Peer Navigation, Transportation, Food Bank Housing, Medical Transportation, Linguistic Services, Clinical Quality Management, Emergency Financial Assistance, Psychosocial Support, Non-Medical Case Management"</cp:keywords>
  <cp:lastModifiedBy>Howden, Alisha (DOH)</cp:lastModifiedBy>
  <cp:lastPrinted>2023-04-04T20:12:23Z</cp:lastPrinted>
  <dcterms:created xsi:type="dcterms:W3CDTF">2003-02-19T21:24:46Z</dcterms:created>
  <dcterms:modified xsi:type="dcterms:W3CDTF">2023-04-04T21:22:00Z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0x010100D4DD4EE0A3F8FB4EA66BA0DDED703178</vt:lpwstr>
  </property>
  <property fmtid="{D5CDD505-2E9C-101B-9397-08002B2CF9AE}" pid="3" name="_dlc_DocIdItemGuid">
    <vt:lpwstr>124b78df-c1ea-4694-b28b-5e154b6314da</vt:lpwstr>
  </property>
  <property fmtid="{D5CDD505-2E9C-101B-9397-08002B2CF9AE}" pid="4" name="MSIP_Label_1520fa42-cf58-4c22-8b93-58cf1d3bd1cb_Enabled">
    <vt:lpwstr>true</vt:lpwstr>
  </property>
  <property fmtid="{D5CDD505-2E9C-101B-9397-08002B2CF9AE}" pid="5" name="MSIP_Label_1520fa42-cf58-4c22-8b93-58cf1d3bd1cb_SetDate">
    <vt:lpwstr>2022-10-03T17:09:14Z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0b638aae-00d7-4c73-b174-4f4cc2af6dad</vt:lpwstr>
  </property>
  <property fmtid="{D5CDD505-2E9C-101B-9397-08002B2CF9AE}" pid="10" name="MSIP_Label_1520fa42-cf58-4c22-8b93-58cf1d3bd1cb_ContentBits">
    <vt:lpwstr>0</vt:lpwstr>
  </property>
</Properties>
</file>