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11A538A7-0971-490B-9950-9143A272D4F5}" xr6:coauthVersionLast="47" xr6:coauthVersionMax="47" xr10:uidLastSave="{00000000-0000-0000-0000-000000000000}"/>
  <bookViews>
    <workbookView xWindow="-120" yWindow="-120" windowWidth="29040" windowHeight="1584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<sst xmlns="http://schemas.openxmlformats.org/spreadsheetml/2006/main" count="48" uniqueCount="45">
  <si>
    <t>Compensation of Hospital Employees</t>
  </si>
  <si>
    <t>DOH 346-095 April 2023</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</si>
  <si>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</si>
  <si>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</si>
  <si>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</si>
  <si>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</si>
  <si>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</si>
  <si>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</si>
  <si>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</si>
  <si>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</si>
  <si>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</si>
  <si>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</si>
  <si>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</si>
  <si>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</si>
  <si>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</si>
  <si>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</si>
  <si>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</si>
  <si>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</si>
  <si>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</si>
  <si>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</si>
  <si>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</si>
  <si>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</si>
  <si>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</si>
  <si>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</si>
  <si>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</si>
  <si>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</si>
  <si>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</si>
  <si>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</si>
  <si>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</si>
  <si>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</si>
  <si>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</si>
  <si>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</si>
  <si>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</si>
  <si>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</si>
  <si>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</si>
  <si>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</si>
  <si>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Y</t>
  </si>
  <si>
    <t>Calendar Year: 2022</t>
  </si>
  <si>
    <t>Entity Name: Overlake Hospital Medical Center</t>
  </si>
  <si>
    <t>J. Michael Marsh</t>
  </si>
  <si>
    <t>Thomas DeBord</t>
  </si>
  <si>
    <t>N</t>
  </si>
  <si>
    <t>David Knoepfler</t>
  </si>
  <si>
    <t>Kelan Koenig</t>
  </si>
  <si>
    <t>Andrew Tokar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</si>
</sst>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x14ac:knownFonts="1">
    <font>
      <sz val="8"/>
      <color theme="1"/>
      <name val="Times New Roman"/>
      <family val="2"/>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sz val="8"/>
      <color theme="1"/>
      <name val="Times New Roman"/>
      <family val="2"/>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s>
  <cellStyleXfs count="5">
    <xf numFmtId="0" fontId="0" fillId="0" borderId="0"/>
    <xf numFmtId="0" fontId="4" fillId="0" borderId="0" applyNumberFormat="0" applyFill="0" applyBorder="0" applyAlignment="0" applyProtection="0"/>
    <xf numFmtId="0" fontId="17" fillId="0" borderId="0"/>
    <xf numFmtId="43" fontId="6" fillId="0" borderId="0" applyFont="0" applyFill="0" applyBorder="0" applyAlignment="0" applyProtection="0"/>
    <xf numFmtId="44" fontId="6" fillId="0" borderId="0" applyFont="0" applyFill="0" applyBorder="0" applyAlignment="0" applyProtection="0"/>
  </cellStyleXfs>
  <cellXfs count="83">
    <xf numFmtId="0" fontId="0" fillId="0" borderId="0" xfId="0"/>
    <xf numFmtId="37" fontId="3" fillId="0" borderId="0" xfId="0" applyNumberFormat="1" applyFont="1"/>
    <xf numFmtId="37" fontId="5" fillId="0" borderId="0" xfId="0" applyNumberFormat="1" applyFont="1"/>
    <xf numFmtId="0" fontId="2" fillId="0" borderId="0" xfId="0" applyFont="1"/>
    <xf numFmtId="37" fontId="3" fillId="0" borderId="1" xfId="0" applyNumberFormat="1" applyFont="1" applyBorder="1" applyAlignment="1">
      <alignment vertical="center"/>
    </xf>
    <xf numFmtId="0" fontId="7" fillId="0" borderId="0" xfId="0" applyFont="1"/>
    <xf numFmtId="37" fontId="3" fillId="0" borderId="0" xfId="0" applyNumberFormat="1" applyFont="1" applyAlignment="1">
      <alignment horizontal="centerContinuous"/>
    </xf>
    <xf numFmtId="37" fontId="3" fillId="0" borderId="8" xfId="0" applyNumberFormat="1" applyFont="1" applyBorder="1"/>
    <xf numFmtId="37" fontId="3" fillId="0" borderId="6" xfId="0" quotePrefix="1" applyNumberFormat="1" applyFont="1" applyBorder="1" applyAlignment="1">
      <alignment horizontal="left"/>
    </xf>
    <xf numFmtId="37" fontId="3" fillId="0" borderId="6" xfId="0" applyNumberFormat="1" applyFont="1" applyBorder="1"/>
    <xf numFmtId="0" fontId="7" fillId="0" borderId="6" xfId="0" applyFont="1" applyBorder="1" applyAlignment="1">
      <alignment horizontal="left"/>
    </xf>
    <xf numFmtId="0" fontId="7" fillId="0" borderId="6" xfId="0" applyFont="1" applyBorder="1"/>
    <xf numFmtId="0" fontId="7" fillId="0" borderId="9" xfId="0" applyFont="1" applyBorder="1" applyAlignment="1">
      <alignment horizontal="right"/>
    </xf>
    <xf numFmtId="37" fontId="3" fillId="0" borderId="10" xfId="0" applyNumberFormat="1" applyFont="1" applyBorder="1"/>
    <xf numFmtId="37" fontId="3" fillId="0" borderId="4" xfId="0" quotePrefix="1" applyNumberFormat="1" applyFont="1" applyBorder="1" applyAlignment="1">
      <alignment horizontal="left"/>
    </xf>
    <xf numFmtId="37" fontId="3" fillId="0" borderId="4" xfId="0" applyNumberFormat="1" applyFont="1" applyBorder="1"/>
    <xf numFmtId="0" fontId="7" fillId="0" borderId="4" xfId="0" applyFont="1" applyBorder="1" applyAlignment="1">
      <alignment horizontal="center"/>
    </xf>
    <xf numFmtId="37" fontId="3" fillId="0" borderId="4" xfId="0" applyNumberFormat="1" applyFont="1" applyBorder="1" applyAlignment="1">
      <alignment horizontal="right"/>
    </xf>
    <xf numFmtId="0" fontId="7" fillId="0" borderId="4" xfId="0" applyFont="1" applyBorder="1"/>
    <xf numFmtId="0" fontId="7" fillId="0" borderId="7" xfId="0" applyFont="1" applyBorder="1" applyAlignment="1">
      <alignment horizontal="center"/>
    </xf>
    <xf numFmtId="37" fontId="3" fillId="0" borderId="11" xfId="0" applyNumberFormat="1" applyFont="1" applyBorder="1"/>
    <xf numFmtId="37" fontId="3" fillId="0" borderId="2" xfId="0" applyNumberFormat="1" applyFont="1" applyBorder="1"/>
    <xf numFmtId="37" fontId="3" fillId="0" borderId="3" xfId="0" applyNumberFormat="1" applyFont="1" applyBorder="1"/>
    <xf numFmtId="37" fontId="3" fillId="0" borderId="5" xfId="0" applyNumberFormat="1" applyFont="1" applyBorder="1"/>
    <xf numFmtId="37" fontId="3" fillId="0" borderId="0" xfId="0" quotePrefix="1" applyNumberFormat="1" applyFont="1" applyAlignment="1">
      <alignment horizontal="left"/>
    </xf>
    <xf numFmtId="37" fontId="3" fillId="0" borderId="13" xfId="0" applyNumberFormat="1" applyFont="1" applyBorder="1"/>
    <xf numFmtId="37" fontId="3" fillId="0" borderId="0" xfId="0" applyNumberFormat="1" applyFont="1" applyAlignment="1">
      <alignment horizontal="right"/>
    </xf>
    <xf numFmtId="0" fontId="7" fillId="0" borderId="14" xfId="0" applyFont="1" applyBorder="1" applyAlignment="1">
      <alignment horizontal="center"/>
    </xf>
    <xf numFmtId="0" fontId="8" fillId="0" borderId="0" xfId="0" applyFont="1"/>
    <xf numFmtId="37" fontId="6" fillId="0" borderId="0" xfId="0" applyNumberFormat="1" applyFont="1" applyAlignment="1">
      <alignment horizontal="left" vertical="center"/>
    </xf>
    <xf numFmtId="37" fontId="6" fillId="0" borderId="0" xfId="0" applyNumberFormat="1" applyFont="1"/>
    <xf numFmtId="37" fontId="6" fillId="0" borderId="0" xfId="0" quotePrefix="1" applyNumberFormat="1" applyFont="1" applyAlignment="1">
      <alignment horizontal="left"/>
    </xf>
    <xf numFmtId="37" fontId="10" fillId="0" borderId="0" xfId="0" applyNumberFormat="1" applyFont="1"/>
    <xf numFmtId="0" fontId="11" fillId="0" borderId="0" xfId="0" applyFont="1"/>
    <xf numFmtId="37" fontId="6" fillId="0" borderId="0" xfId="0" applyNumberFormat="1" applyFont="1" applyAlignment="1">
      <alignment horizontal="left"/>
    </xf>
    <xf numFmtId="37" fontId="12" fillId="0" borderId="0" xfId="1" applyNumberFormat="1" applyFont="1"/>
    <xf numFmtId="0" fontId="13" fillId="0" borderId="0" xfId="0" applyFont="1"/>
    <xf numFmtId="0" fontId="14" fillId="0" borderId="0" xfId="0" applyFont="1"/>
    <xf numFmtId="37" fontId="12" fillId="0" borderId="0" xfId="1" quotePrefix="1" applyNumberFormat="1" applyFont="1" applyAlignment="1">
      <alignment horizontal="left"/>
    </xf>
    <xf numFmtId="0" fontId="7" fillId="0" borderId="0" xfId="0" applyFont="1" applyAlignment="1">
      <alignment horizontal="center"/>
    </xf>
    <xf numFmtId="37" fontId="3" fillId="0" borderId="12" xfId="0" applyNumberFormat="1" applyFont="1" applyBorder="1" applyAlignment="1">
      <alignment vertical="center"/>
    </xf>
    <xf numFmtId="37" fontId="15" fillId="0" borderId="0" xfId="0" quotePrefix="1" applyNumberFormat="1" applyFont="1" applyAlignment="1">
      <alignment horizontal="left"/>
    </xf>
    <xf numFmtId="37" fontId="16" fillId="0" borderId="0" xfId="0" quotePrefix="1" applyNumberFormat="1" applyFont="1" applyAlignment="1">
      <alignment horizontal="right"/>
    </xf>
    <xf numFmtId="49" fontId="3" fillId="0" borderId="6" xfId="0" applyNumberFormat="1" applyFont="1" applyBorder="1"/>
    <xf numFmtId="49" fontId="3" fillId="0" borderId="4" xfId="0" applyNumberFormat="1" applyFont="1" applyBorder="1"/>
    <xf numFmtId="0" fontId="12" fillId="0" borderId="0" xfId="1" quotePrefix="1" applyFont="1" applyAlignment="1">
      <alignment horizontal="left"/>
    </xf>
    <xf numFmtId="37" fontId="6" fillId="0" borderId="0" xfId="0" quotePrefix="1" applyNumberFormat="1" applyFont="1" applyAlignment="1">
      <alignment horizontal="left" wrapText="1"/>
    </xf>
    <xf numFmtId="0" fontId="1" fillId="0" borderId="0" xfId="0" applyFont="1"/>
    <xf numFmtId="37" fontId="3" fillId="0" borderId="2" xfId="2" applyNumberFormat="1" applyFont="1" applyBorder="1"/>
    <xf numFmtId="37" fontId="3" fillId="0" borderId="1" xfId="2" applyNumberFormat="1" applyFont="1" applyBorder="1" applyAlignment="1">
      <alignment vertical="center"/>
    </xf>
    <xf numFmtId="37" fontId="3" fillId="0" borderId="18" xfId="0" applyNumberFormat="1" applyFont="1" applyBorder="1"/>
    <xf numFmtId="37" fontId="3" fillId="0" borderId="19" xfId="0" quotePrefix="1" applyNumberFormat="1" applyFont="1" applyBorder="1" applyAlignment="1">
      <alignment horizontal="left" wrapText="1"/>
    </xf>
    <xf numFmtId="37" fontId="3" fillId="0" borderId="20" xfId="0" quotePrefix="1" applyNumberFormat="1" applyFont="1" applyBorder="1" applyAlignment="1">
      <alignment horizontal="center" wrapText="1"/>
    </xf>
    <xf numFmtId="37" fontId="3" fillId="0" borderId="18" xfId="0" quotePrefix="1" applyNumberFormat="1" applyFont="1" applyBorder="1" applyAlignment="1">
      <alignment horizontal="center" wrapText="1"/>
    </xf>
    <xf numFmtId="37" fontId="3" fillId="0" borderId="19" xfId="0" quotePrefix="1" applyNumberFormat="1" applyFont="1" applyBorder="1" applyAlignment="1">
      <alignment horizontal="center" wrapText="1"/>
    </xf>
    <xf numFmtId="37" fontId="3" fillId="0" borderId="21" xfId="0" quotePrefix="1" applyNumberFormat="1" applyFont="1" applyBorder="1" applyAlignment="1">
      <alignment horizontal="center" wrapText="1"/>
    </xf>
    <xf numFmtId="37" fontId="3" fillId="0" borderId="22" xfId="0" quotePrefix="1" applyNumberFormat="1" applyFont="1" applyBorder="1" applyAlignment="1">
      <alignment horizontal="center" wrapText="1"/>
    </xf>
    <xf numFmtId="37" fontId="3" fillId="0" borderId="16" xfId="0" quotePrefix="1" applyNumberFormat="1" applyFont="1" applyBorder="1" applyAlignment="1">
      <alignment horizontal="center" vertical="center"/>
    </xf>
    <xf numFmtId="37" fontId="3" fillId="0" borderId="15" xfId="2" applyNumberFormat="1" applyFont="1" applyBorder="1"/>
    <xf numFmtId="37" fontId="3" fillId="0" borderId="23" xfId="2" applyNumberFormat="1" applyFont="1" applyBorder="1" applyAlignment="1">
      <alignment vertical="center"/>
    </xf>
    <xf numFmtId="37" fontId="3" fillId="0" borderId="24" xfId="0" applyNumberFormat="1" applyFont="1" applyBorder="1" applyAlignment="1">
      <alignment vertical="center"/>
    </xf>
    <xf numFmtId="37" fontId="3" fillId="0" borderId="25" xfId="0" applyNumberFormat="1" applyFont="1" applyBorder="1"/>
    <xf numFmtId="37" fontId="3" fillId="0" borderId="26" xfId="0" applyNumberFormat="1" applyFont="1" applyBorder="1"/>
    <xf numFmtId="37" fontId="3" fillId="0" borderId="27" xfId="0" quotePrefix="1" applyNumberFormat="1" applyFont="1" applyBorder="1" applyAlignment="1">
      <alignment horizontal="center" vertical="center"/>
    </xf>
    <xf numFmtId="37" fontId="3" fillId="0" borderId="28" xfId="0" applyNumberFormat="1" applyFont="1" applyBorder="1"/>
    <xf numFmtId="37" fontId="3" fillId="0" borderId="29" xfId="0" quotePrefix="1" applyNumberFormat="1" applyFont="1" applyBorder="1" applyAlignment="1">
      <alignment horizontal="center" vertical="center"/>
    </xf>
    <xf numFmtId="37" fontId="3" fillId="0" borderId="30" xfId="0" applyNumberFormat="1" applyFont="1" applyBorder="1"/>
    <xf numFmtId="37" fontId="3" fillId="0" borderId="31" xfId="0" applyNumberFormat="1" applyFont="1" applyBorder="1" applyAlignment="1">
      <alignment vertical="center"/>
    </xf>
    <xf numFmtId="37" fontId="3" fillId="0" borderId="32" xfId="0" applyNumberFormat="1" applyFont="1" applyBorder="1" applyAlignment="1">
      <alignment vertical="center"/>
    </xf>
    <xf numFmtId="37" fontId="3" fillId="0" borderId="33" xfId="0" applyNumberFormat="1" applyFont="1" applyBorder="1"/>
    <xf numFmtId="37" fontId="3" fillId="0" borderId="34" xfId="0" applyNumberFormat="1" applyFont="1" applyBorder="1"/>
    <xf numFmtId="37" fontId="3" fillId="0" borderId="35" xfId="0" applyNumberFormat="1" applyFont="1" applyBorder="1"/>
    <xf numFmtId="37" fontId="3" fillId="0" borderId="36" xfId="0" applyNumberFormat="1" applyFont="1" applyBorder="1"/>
    <xf numFmtId="37" fontId="3" fillId="0" borderId="37" xfId="0" applyNumberFormat="1" applyFont="1" applyBorder="1"/>
    <xf numFmtId="37" fontId="3" fillId="0" borderId="38" xfId="0" applyNumberFormat="1" applyFont="1" applyBorder="1"/>
    <xf numFmtId="37" fontId="3" fillId="0" borderId="39" xfId="0" applyNumberFormat="1" applyFont="1" applyBorder="1"/>
    <xf numFmtId="37" fontId="3" fillId="0" borderId="40" xfId="0" applyNumberFormat="1" applyFont="1" applyBorder="1"/>
    <xf numFmtId="37" fontId="3" fillId="0" borderId="41" xfId="0" applyNumberFormat="1" applyFont="1" applyBorder="1"/>
    <xf numFmtId="37" fontId="3" fillId="0" borderId="6" xfId="0" applyNumberFormat="1" applyFont="1" applyBorder="1" applyAlignment="1">
      <alignment horizontal="center"/>
    </xf>
    <xf numFmtId="0" fontId="7" fillId="0" borderId="16" xfId="0" quotePrefix="1" applyFont="1" applyBorder="1" applyAlignment="1">
      <alignment horizontal="center"/>
    </xf>
    <xf numFmtId="0" fontId="7" fillId="0" borderId="15" xfId="0" applyFont="1" applyBorder="1" applyAlignment="1">
      <alignment horizontal="center"/>
    </xf>
    <xf numFmtId="0" fontId="7" fillId="0" borderId="17" xfId="0" applyFont="1" applyBorder="1" applyAlignment="1">
      <alignment horizontal="center"/>
    </xf>
    <xf numFmtId="37" fontId="6" fillId="0" borderId="0" xfId="0" quotePrefix="1" applyNumberFormat="1" applyFont="1" applyAlignment="1">
      <alignment horizontal="left" wrapText="1"/>
    </xf>
  </cellXfs>
  <cellStyles count="5">
    <cellStyle name="Comma 2" xfId="3" xr:uid="{00000000-0005-0000-0000-000000000000}"/>
    <cellStyle name="Currency 4" xfId="4" xr:uid="{00000000-0005-0000-0000-000001000000}"/>
    <cellStyle name="Hyperlink" xfId="1" builtinId="8"/>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R10" sqref="R10"/>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35">
      <c r="B1" s="41" t="s">
        <v>0</v>
      </c>
      <c r="C1" s="6"/>
      <c r="D1" s="6"/>
      <c r="E1" s="6"/>
      <c r="F1" s="6"/>
      <c r="G1" s="6"/>
      <c r="H1" s="6"/>
      <c r="I1" s="1"/>
    </row>
    <row r="2" spans="1:11" s="5" customFormat="1" thickBot="1" x14ac:dyDescent="0.25">
      <c r="B2" s="1"/>
      <c r="C2" s="6"/>
      <c r="D2" s="6"/>
      <c r="E2" s="6"/>
      <c r="F2" s="6"/>
      <c r="G2" s="6"/>
      <c r="H2" s="6"/>
      <c r="I2" s="6"/>
      <c r="K2" s="42" t="s">
        <v>1</v>
      </c>
    </row>
    <row r="3" spans="1:11" s="5" customFormat="1" ht="14.25" x14ac:dyDescent="0.2">
      <c r="B3" s="7"/>
      <c r="C3" s="8" t="s">
        <v>37</v>
      </c>
      <c r="D3" s="43"/>
      <c r="E3" s="9"/>
      <c r="F3" s="10"/>
      <c r="G3" s="78"/>
      <c r="H3" s="78"/>
      <c r="I3" s="9"/>
      <c r="J3" s="11"/>
      <c r="K3" s="12"/>
    </row>
    <row r="4" spans="1:11" s="5" customFormat="1" thickBot="1" x14ac:dyDescent="0.25">
      <c r="B4" s="13"/>
      <c r="C4" s="14" t="s">
        <v>38</v>
      </c>
      <c r="D4" s="44"/>
      <c r="E4" s="15"/>
      <c r="F4" s="16"/>
      <c r="G4" s="16"/>
      <c r="H4" s="16"/>
      <c r="I4" s="17"/>
      <c r="J4" s="18"/>
      <c r="K4" s="19"/>
    </row>
    <row r="5" spans="1:11" s="5" customFormat="1" ht="14.25" x14ac:dyDescent="0.2">
      <c r="B5" s="25"/>
      <c r="C5" s="24"/>
      <c r="D5" s="1"/>
      <c r="E5" s="1"/>
      <c r="F5" s="79" t="s">
        <v>2</v>
      </c>
      <c r="G5" s="80"/>
      <c r="H5" s="81"/>
      <c r="I5" s="26"/>
      <c r="K5" s="27"/>
    </row>
    <row r="6" spans="1:11" s="5" customFormat="1" ht="58.5" thickBot="1" x14ac:dyDescent="0.3">
      <c r="B6" s="50"/>
      <c r="C6" s="51" t="s">
        <v>3</v>
      </c>
      <c r="D6" s="52" t="s">
        <v>4</v>
      </c>
      <c r="E6" s="52" t="s">
        <v>5</v>
      </c>
      <c r="F6" s="53" t="s">
        <v>6</v>
      </c>
      <c r="G6" s="54" t="s">
        <v>7</v>
      </c>
      <c r="H6" s="55" t="s">
        <v>8</v>
      </c>
      <c r="I6" s="56" t="s">
        <v>9</v>
      </c>
      <c r="J6" s="54" t="s">
        <v>10</v>
      </c>
      <c r="K6" s="55" t="s">
        <v>11</v>
      </c>
    </row>
    <row r="7" spans="1:11" s="5" customFormat="1" ht="23.45" customHeight="1" x14ac:dyDescent="0.2">
      <c r="A7" s="39"/>
      <c r="B7" s="57" t="s">
        <v>12</v>
      </c>
      <c r="C7" s="58" t="s">
        <v>39</v>
      </c>
      <c r="D7" s="59" t="s">
        <v>36</v>
      </c>
      <c r="E7" s="60"/>
      <c r="F7" s="73">
        <v>926784.42</v>
      </c>
      <c r="G7" s="61">
        <v>429961</v>
      </c>
      <c r="H7" s="62">
        <v>106079.84</v>
      </c>
      <c r="I7" s="77">
        <v>123611</v>
      </c>
      <c r="J7" s="61">
        <v>20734.519999999997</v>
      </c>
      <c r="K7" s="62">
        <f>SUM(F7:J7)</f>
        <v>1607170.78</v>
      </c>
    </row>
    <row r="8" spans="1:11" s="5" customFormat="1" ht="23.45" customHeight="1" x14ac:dyDescent="0.2">
      <c r="A8" s="39"/>
      <c r="B8" s="63" t="s">
        <v>13</v>
      </c>
      <c r="C8" s="48" t="s">
        <v>40</v>
      </c>
      <c r="D8" s="49" t="s">
        <v>41</v>
      </c>
      <c r="E8" s="40"/>
      <c r="F8" s="20">
        <v>501716.84</v>
      </c>
      <c r="G8" s="23">
        <v>208248</v>
      </c>
      <c r="H8" s="74">
        <v>87827.140000000014</v>
      </c>
      <c r="I8" s="71">
        <v>71590.05</v>
      </c>
      <c r="J8" s="22">
        <v>16515.07</v>
      </c>
      <c r="K8" s="64">
        <f t="shared" ref="K8:K21" si="0">SUM(F8:J8)</f>
        <v>885897.10000000009</v>
      </c>
    </row>
    <row r="9" spans="1:11" s="5" customFormat="1" ht="23.45" customHeight="1" x14ac:dyDescent="0.2">
      <c r="A9" s="39"/>
      <c r="B9" s="63" t="s">
        <v>14</v>
      </c>
      <c r="C9" s="48" t="s">
        <v>42</v>
      </c>
      <c r="D9" s="49" t="s">
        <v>41</v>
      </c>
      <c r="E9" s="40"/>
      <c r="F9" s="20">
        <v>518949.73000000004</v>
      </c>
      <c r="G9" s="23">
        <v>188233</v>
      </c>
      <c r="H9" s="74">
        <v>39999</v>
      </c>
      <c r="I9" s="71">
        <v>78865.73</v>
      </c>
      <c r="J9" s="22">
        <v>18016.439999999999</v>
      </c>
      <c r="K9" s="64">
        <f t="shared" si="0"/>
        <v>844063.89999999991</v>
      </c>
    </row>
    <row r="10" spans="1:11" s="5" customFormat="1" ht="23.45" customHeight="1" x14ac:dyDescent="0.2">
      <c r="A10" s="39"/>
      <c r="B10" s="63" t="s">
        <v>15</v>
      </c>
      <c r="C10" s="48" t="s">
        <v>43</v>
      </c>
      <c r="D10" s="49" t="s">
        <v>41</v>
      </c>
      <c r="E10" s="40"/>
      <c r="F10" s="20">
        <v>490385.62</v>
      </c>
      <c r="G10" s="23">
        <v>207989</v>
      </c>
      <c r="H10" s="74">
        <v>5304</v>
      </c>
      <c r="I10" s="71">
        <v>72961.21100000001</v>
      </c>
      <c r="J10" s="22">
        <v>24312.12</v>
      </c>
      <c r="K10" s="64">
        <f t="shared" si="0"/>
        <v>800951.951</v>
      </c>
    </row>
    <row r="11" spans="1:11" s="5" customFormat="1" ht="23.45" customHeight="1" x14ac:dyDescent="0.2">
      <c r="A11" s="39"/>
      <c r="B11" s="63" t="s">
        <v>16</v>
      </c>
      <c r="C11" s="48" t="s">
        <v>44</v>
      </c>
      <c r="D11" s="49" t="s">
        <v>41</v>
      </c>
      <c r="E11" s="40"/>
      <c r="F11" s="20">
        <v>443481.54</v>
      </c>
      <c r="G11" s="23">
        <v>144978</v>
      </c>
      <c r="H11" s="74">
        <v>2973.34</v>
      </c>
      <c r="I11" s="71">
        <v>60094.032999999996</v>
      </c>
      <c r="J11" s="22">
        <v>12731.76</v>
      </c>
      <c r="K11" s="64">
        <f t="shared" si="0"/>
        <v>664258.67299999995</v>
      </c>
    </row>
    <row r="12" spans="1:11" s="5" customFormat="1" ht="23.45" customHeight="1" x14ac:dyDescent="0.2">
      <c r="A12" s="39"/>
      <c r="B12" s="63" t="s">
        <v>17</v>
      </c>
      <c r="C12" s="21"/>
      <c r="D12" s="4"/>
      <c r="E12" s="40"/>
      <c r="F12" s="75"/>
      <c r="G12" s="22"/>
      <c r="H12" s="64"/>
      <c r="I12" s="71"/>
      <c r="J12" s="22"/>
      <c r="K12" s="64">
        <f t="shared" si="0"/>
        <v>0</v>
      </c>
    </row>
    <row r="13" spans="1:11" s="5" customFormat="1" ht="23.45" customHeight="1" x14ac:dyDescent="0.2">
      <c r="A13" s="39"/>
      <c r="B13" s="63" t="s">
        <v>18</v>
      </c>
      <c r="C13" s="21"/>
      <c r="D13" s="4"/>
      <c r="E13" s="40"/>
      <c r="F13" s="75"/>
      <c r="G13" s="22"/>
      <c r="H13" s="64"/>
      <c r="I13" s="71"/>
      <c r="J13" s="22"/>
      <c r="K13" s="64">
        <f t="shared" ref="K13" si="1">SUM(F13:J13)</f>
        <v>0</v>
      </c>
    </row>
    <row r="14" spans="1:11" s="5" customFormat="1" ht="23.45" customHeight="1" x14ac:dyDescent="0.2">
      <c r="A14" s="39"/>
      <c r="B14" s="63" t="s">
        <v>19</v>
      </c>
      <c r="C14" s="21"/>
      <c r="D14" s="4"/>
      <c r="E14" s="40"/>
      <c r="F14" s="75"/>
      <c r="G14" s="22"/>
      <c r="H14" s="64"/>
      <c r="I14" s="71"/>
      <c r="J14" s="22"/>
      <c r="K14" s="64">
        <f t="shared" si="0"/>
        <v>0</v>
      </c>
    </row>
    <row r="15" spans="1:11" s="5" customFormat="1" ht="23.45" customHeight="1" x14ac:dyDescent="0.2">
      <c r="A15" s="39"/>
      <c r="B15" s="63" t="s">
        <v>20</v>
      </c>
      <c r="C15" s="21"/>
      <c r="D15" s="4"/>
      <c r="E15" s="40"/>
      <c r="F15" s="75"/>
      <c r="G15" s="22"/>
      <c r="H15" s="64"/>
      <c r="I15" s="71"/>
      <c r="J15" s="22"/>
      <c r="K15" s="64">
        <f t="shared" ref="K15" si="2">SUM(F15:J15)</f>
        <v>0</v>
      </c>
    </row>
    <row r="16" spans="1:11" s="5" customFormat="1" ht="23.45" customHeight="1" x14ac:dyDescent="0.2">
      <c r="A16" s="39"/>
      <c r="B16" s="63" t="s">
        <v>21</v>
      </c>
      <c r="C16" s="21"/>
      <c r="D16" s="4"/>
      <c r="E16" s="40"/>
      <c r="F16" s="75"/>
      <c r="G16" s="22"/>
      <c r="H16" s="64"/>
      <c r="I16" s="71"/>
      <c r="J16" s="22"/>
      <c r="K16" s="64">
        <f t="shared" si="0"/>
        <v>0</v>
      </c>
    </row>
    <row r="17" spans="1:11" s="5" customFormat="1" ht="23.45" customHeight="1" x14ac:dyDescent="0.2">
      <c r="A17" s="39"/>
      <c r="B17" s="63" t="s">
        <v>22</v>
      </c>
      <c r="C17" s="21"/>
      <c r="D17" s="4"/>
      <c r="E17" s="40"/>
      <c r="F17" s="75"/>
      <c r="G17" s="22"/>
      <c r="H17" s="64"/>
      <c r="I17" s="71"/>
      <c r="J17" s="22"/>
      <c r="K17" s="64">
        <f t="shared" ref="K17" si="3">SUM(F17:J17)</f>
        <v>0</v>
      </c>
    </row>
    <row r="18" spans="1:11" s="5" customFormat="1" ht="23.45" customHeight="1" x14ac:dyDescent="0.2">
      <c r="A18" s="39"/>
      <c r="B18" s="63" t="s">
        <v>23</v>
      </c>
      <c r="C18" s="21"/>
      <c r="D18" s="4"/>
      <c r="E18" s="40"/>
      <c r="F18" s="75"/>
      <c r="G18" s="22"/>
      <c r="H18" s="64"/>
      <c r="I18" s="71"/>
      <c r="J18" s="22"/>
      <c r="K18" s="64">
        <f t="shared" si="0"/>
        <v>0</v>
      </c>
    </row>
    <row r="19" spans="1:11" s="5" customFormat="1" ht="23.45" customHeight="1" x14ac:dyDescent="0.2">
      <c r="A19" s="39"/>
      <c r="B19" s="63" t="s">
        <v>24</v>
      </c>
      <c r="C19" s="21"/>
      <c r="D19" s="4"/>
      <c r="E19" s="40"/>
      <c r="F19" s="75"/>
      <c r="G19" s="22"/>
      <c r="H19" s="64"/>
      <c r="I19" s="71"/>
      <c r="J19" s="22"/>
      <c r="K19" s="64">
        <f t="shared" ref="K19:K20" si="4">SUM(F19:J19)</f>
        <v>0</v>
      </c>
    </row>
    <row r="20" spans="1:11" s="5" customFormat="1" ht="23.45" customHeight="1" x14ac:dyDescent="0.2">
      <c r="A20" s="39"/>
      <c r="B20" s="63" t="s">
        <v>25</v>
      </c>
      <c r="C20" s="21"/>
      <c r="D20" s="4"/>
      <c r="E20" s="40"/>
      <c r="F20" s="75"/>
      <c r="G20" s="22"/>
      <c r="H20" s="64"/>
      <c r="I20" s="71"/>
      <c r="J20" s="22"/>
      <c r="K20" s="64">
        <f t="shared" si="4"/>
        <v>0</v>
      </c>
    </row>
    <row r="21" spans="1:11" s="5" customFormat="1" ht="23.45" customHeight="1" thickBot="1" x14ac:dyDescent="0.25">
      <c r="A21" s="39"/>
      <c r="B21" s="65" t="s">
        <v>26</v>
      </c>
      <c r="C21" s="66"/>
      <c r="D21" s="67"/>
      <c r="E21" s="68"/>
      <c r="F21" s="76"/>
      <c r="G21" s="69"/>
      <c r="H21" s="70"/>
      <c r="I21" s="72"/>
      <c r="J21" s="69"/>
      <c r="K21" s="70">
        <f t="shared" si="0"/>
        <v>0</v>
      </c>
    </row>
    <row r="22" spans="1:11" s="5" customFormat="1" ht="14.25" x14ac:dyDescent="0.2">
      <c r="B22" s="29" t="s">
        <v>27</v>
      </c>
      <c r="C22" s="30"/>
      <c r="D22" s="30"/>
      <c r="E22" s="30"/>
      <c r="F22" s="30"/>
      <c r="G22" s="30"/>
      <c r="H22" s="33"/>
      <c r="I22" s="30"/>
      <c r="J22" s="30"/>
      <c r="K22" s="33"/>
    </row>
    <row r="23" spans="1:11" s="5" customFormat="1" ht="15" customHeight="1" x14ac:dyDescent="0.2">
      <c r="B23" s="29" t="s">
        <v>28</v>
      </c>
      <c r="C23" s="30"/>
      <c r="D23" s="30"/>
      <c r="E23" s="30"/>
      <c r="F23" s="30"/>
      <c r="G23" s="30"/>
      <c r="H23" s="30"/>
      <c r="I23" s="30"/>
      <c r="J23" s="30"/>
      <c r="K23" s="30"/>
    </row>
    <row r="24" spans="1:11" s="5" customFormat="1" ht="14.25" x14ac:dyDescent="0.2">
      <c r="B24" s="31" t="s">
        <v>29</v>
      </c>
      <c r="C24" s="30"/>
      <c r="D24" s="30"/>
      <c r="E24" s="30"/>
      <c r="F24" s="30"/>
      <c r="G24" s="30"/>
      <c r="H24" s="30"/>
      <c r="I24" s="30"/>
      <c r="J24" s="33"/>
      <c r="K24" s="33"/>
    </row>
    <row r="25" spans="1:11" s="5" customFormat="1" ht="14.25" x14ac:dyDescent="0.2">
      <c r="B25" s="31" t="s">
        <v>30</v>
      </c>
      <c r="C25" s="34"/>
      <c r="D25" s="38" t="s">
        <v>31</v>
      </c>
      <c r="E25" s="38"/>
      <c r="F25" s="34"/>
      <c r="G25" s="33"/>
      <c r="H25" s="35"/>
      <c r="I25" s="30"/>
      <c r="J25" s="33"/>
      <c r="K25" s="33"/>
    </row>
    <row r="26" spans="1:11" s="5" customFormat="1" ht="5.45" customHeight="1" x14ac:dyDescent="0.2">
      <c r="B26" s="46"/>
      <c r="C26" s="46"/>
      <c r="D26" s="46"/>
      <c r="E26" s="46"/>
      <c r="F26" s="46"/>
      <c r="G26" s="46"/>
      <c r="H26" s="46"/>
      <c r="I26" s="46"/>
      <c r="J26" s="46"/>
      <c r="K26" s="46"/>
    </row>
    <row r="27" spans="1:11" s="5" customFormat="1" ht="30" customHeight="1" x14ac:dyDescent="0.2">
      <c r="B27" s="82" t="s">
        <v>32</v>
      </c>
      <c r="C27" s="82"/>
      <c r="D27" s="82"/>
      <c r="E27" s="82"/>
      <c r="F27" s="82"/>
      <c r="G27" s="82"/>
      <c r="H27" s="82"/>
      <c r="I27" s="82"/>
      <c r="J27" s="82"/>
      <c r="K27" s="82"/>
    </row>
    <row r="28" spans="1:11" s="5" customFormat="1" ht="5.45" customHeight="1" x14ac:dyDescent="0.2">
      <c r="B28" s="46"/>
      <c r="C28" s="46"/>
      <c r="D28" s="46"/>
      <c r="E28" s="46"/>
      <c r="F28" s="46"/>
      <c r="G28" s="46"/>
      <c r="H28" s="46"/>
      <c r="I28" s="46"/>
      <c r="J28" s="46"/>
      <c r="K28" s="46"/>
    </row>
    <row r="29" spans="1:11" x14ac:dyDescent="0.25">
      <c r="A29" s="47"/>
      <c r="B29" s="33" t="s">
        <v>33</v>
      </c>
      <c r="D29" s="30"/>
      <c r="E29" s="30"/>
      <c r="F29" s="30"/>
      <c r="G29" s="30"/>
      <c r="H29" s="30"/>
      <c r="I29" s="30"/>
      <c r="J29" s="33"/>
      <c r="K29" s="33"/>
    </row>
    <row r="30" spans="1:11" x14ac:dyDescent="0.25">
      <c r="A30" s="47"/>
      <c r="B30" s="45" t="s">
        <v>34</v>
      </c>
      <c r="D30" s="30"/>
      <c r="E30" s="30"/>
      <c r="F30" s="30"/>
      <c r="G30" s="30"/>
      <c r="H30" s="30"/>
      <c r="I30" s="30"/>
      <c r="J30" s="33"/>
      <c r="K30" s="33"/>
    </row>
    <row r="31" spans="1:11" x14ac:dyDescent="0.25">
      <c r="A31" s="47"/>
      <c r="B31" s="45" t="s">
        <v>35</v>
      </c>
      <c r="D31" s="30"/>
      <c r="E31" s="30"/>
      <c r="F31" s="30"/>
      <c r="G31" s="30"/>
      <c r="H31" s="30"/>
      <c r="I31" s="33"/>
      <c r="J31" s="33"/>
      <c r="K31" s="33"/>
    </row>
    <row r="32" spans="1:11" x14ac:dyDescent="0.25">
      <c r="A32" s="47"/>
      <c r="C32" s="37"/>
      <c r="D32" s="32"/>
      <c r="E32" s="32"/>
      <c r="F32" s="32"/>
      <c r="G32" s="32"/>
      <c r="H32" s="32"/>
      <c r="I32" s="32"/>
      <c r="J32" s="36"/>
      <c r="K32" s="36"/>
    </row>
    <row r="33" spans="1:11" x14ac:dyDescent="0.25">
      <c r="A33" s="47"/>
      <c r="B33" s="32"/>
      <c r="C33" s="37"/>
      <c r="D33" s="32"/>
      <c r="E33" s="32"/>
      <c r="F33" s="32"/>
      <c r="G33" s="32"/>
      <c r="H33" s="32"/>
      <c r="I33" s="32"/>
      <c r="J33" s="36"/>
      <c r="K33" s="36"/>
    </row>
    <row r="34" spans="1:11" x14ac:dyDescent="0.25">
      <c r="A34" s="47"/>
      <c r="B34" s="32"/>
      <c r="D34" s="32"/>
      <c r="E34" s="32"/>
      <c r="F34" s="32"/>
      <c r="G34" s="32"/>
      <c r="H34" s="32"/>
      <c r="I34" s="32"/>
      <c r="J34" s="36"/>
      <c r="K34" s="36"/>
    </row>
    <row r="39" spans="1:11" s="2" customFormat="1" x14ac:dyDescent="0.25">
      <c r="A39" s="47"/>
      <c r="C39" s="28"/>
      <c r="J39" s="47"/>
      <c r="K39" s="47"/>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dcterms:created xsi:type="dcterms:W3CDTF">2012-05-30T22:45:16Z</dcterms:created>
  <dcterms:modified xsi:type="dcterms:W3CDTF">2023-04-26T21:32:47Z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