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13_ncr:1_{2F1AF124-93E8-409C-9A84-B47C613476BE}" xr6:coauthVersionLast="47" xr6:coauthVersionMax="47" xr10:uidLastSave="{00000000-0000-0000-0000-000000000000}"/>
  <bookViews>
    <workbookView xWindow="2895" yWindow="1335" windowWidth="21600" windowHeight="11265" xr2:uid="{00000000-000D-0000-FFFF-FFFF00000000}"/>
  </bookViews>
  <sheets>
    <sheet name="DOHform 422-092" sheetId="7" r:id="rId1"/>
  </sheets>
  <definedNames>
    <definedName name="_GoBack" localSheetId="0">'DOHform 422-092'!$C$29</definedName>
    <definedName name="_xlnm.Print_Area" localSheetId="0">'DOHform 422-092'!$B$1:$K$32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 i="7" l="1"/>
  <c r="K17" i="7"/>
  <c r="K8" i="7"/>
  <c r="K9" i="7"/>
  <c r="K10" i="7"/>
  <c r="K11" i="7"/>
  <c r="K12" i="7"/>
  <c r="K13" i="7"/>
  <c r="K14" i="7"/>
  <c r="K15" i="7"/>
  <c r="K16" i="7"/>
  <c r="K7" i="7" l="1"/>
</calcChain>
</file>

<file path=xl/sharedStrings.xml><?xml version="1.0" encoding="utf-8"?>
<sst xmlns="http://schemas.openxmlformats.org/spreadsheetml/2006/main" count="59" uniqueCount="59">
  <si>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</si>
  <si>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</si>
  <si>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</si>
  <si>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</si>
  <si>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</si>
  <si>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</si>
  <si>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submit compensation information to DOH either by mail, fax or email to the following address:</t>
  </si>
  <si>
    <t>Washington State Department of Health</t>
  </si>
  <si>
    <t>MS: 47814</t>
  </si>
  <si>
    <t>Olympia, WA 98504-7814</t>
  </si>
  <si>
    <t>Fax: (360) 753-4135</t>
  </si>
  <si>
    <t>Please refer to IRS Form 990 and Schedule J for definitions of types of compensation</t>
  </si>
  <si>
    <t>Center for Health Statistics/Hospital and Patient Data Section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</si>
  <si>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</si>
  <si>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</si>
  <si>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</si>
  <si>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</si>
  <si>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</si>
  <si>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</si>
  <si>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</si>
  <si>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</si>
  <si>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</si>
  <si>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</si>
  <si>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</si>
  <si>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Hospital if applicable</t>
  </si>
  <si>
    <t xml:space="preserve">email: hos@doh.wa.gov    </t>
  </si>
  <si>
    <t>Compensation of Hospital Employees</t>
  </si>
  <si>
    <t>DOH 422-092/CHS 257 (REV` 08/01/2012)</t>
  </si>
  <si>
    <t>FLORENCE CHANG</t>
  </si>
  <si>
    <t>WILLIAM ROBERTSON</t>
  </si>
  <si>
    <t>CHRISTI McCARREN</t>
  </si>
  <si>
    <t>MARY BRIDGE CHILDRENS HOSPITAL AND PEDIATRIC NETWORK</t>
  </si>
  <si>
    <t>DAVID CARLSON</t>
  </si>
  <si>
    <t xml:space="preserve">DAVID O'BRIEN </t>
  </si>
  <si>
    <t>MULTICARE DEACONESS, MULTICARE VALLEY &amp; ROCKWOOD CLINICS</t>
  </si>
  <si>
    <t>JEFF POLTAWSKY</t>
  </si>
  <si>
    <t>JAMES MCMANUS</t>
  </si>
  <si>
    <t xml:space="preserve">PRESIDENT, MARY BRIDGE &amp; PEDS NETWORK </t>
  </si>
  <si>
    <t>2022</t>
  </si>
  <si>
    <t>JAMES LEE</t>
  </si>
  <si>
    <t>SR VP &amp; CFO, PART YEAR</t>
  </si>
  <si>
    <t>CFO &amp; EVP POPULATION BASED CARE</t>
  </si>
  <si>
    <t>SR VICE PRESIDENT/CHIEF EXEC - SOUTH SOUND &amp; PACIFIC REGION</t>
  </si>
  <si>
    <t>JUNE ALTARAS</t>
  </si>
  <si>
    <t>SR VICE PRESIDENT - CHIEF NURSING ENTERPRISE</t>
  </si>
  <si>
    <t>SR VICE PRESIDENT - CHIEF PROVIDER ENTERPRISE, PART YEAR</t>
  </si>
  <si>
    <t>PRESIDENT</t>
  </si>
  <si>
    <t>ALEXANDER JACKSON</t>
  </si>
  <si>
    <t>SR VP/ CHIEF EXEC. INLAND NORTHWEST REGION</t>
  </si>
  <si>
    <t>MULTICARE TACOMA GENERAL, ALLENMORE, MULTICARE GOOD SAMARITAN, AUBURN MEDICAL CENTER, COVINGTON, DEACONESS, VALLEY MEDICAL, CAPITAL MEDICAL OLYMPIA, MARY BRIDGE.</t>
  </si>
  <si>
    <t>MULTICARE TACOMA GENERAL, ALLENMORE, MULTICARE GOOD SAMARITAN, AUBURN MEDICAL CENTER, COVINGTON, CAPITAL MEDICAL OLYMPIA.</t>
  </si>
  <si>
    <t>SR VICE PRESIDENT - RETAIL HEALTH &amp; COMMUNITY BASE, PART YEAR</t>
  </si>
  <si>
    <t>TIMOTHY LYNCH</t>
  </si>
  <si>
    <t>SR. VP, CHIEF ADMINISTRATIVE OFFICER, COMMUNITY BASED, LABORATORY, PHARMACY, BLOOD BANK</t>
  </si>
  <si>
    <t>TIM HOLMES</t>
  </si>
  <si>
    <t>PRESIDENT BEHAVIORAL HEALTH</t>
  </si>
  <si>
    <t>NAVOS HOSPITAL, GREATER LAKES, BEHAVIORAL DIVISION</t>
  </si>
  <si>
    <t>MULTICARE HEALTH SYSTEM, (MHS), (includes 9 hospitals &amp; numerous clinics and medical offices) and Navos, a 100% MHS owned affiliate (includes 1 behavioral hospital, &amp; other clinics specialized in behavioral care)</t>
  </si>
  <si>
    <t>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</si>
</sst>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
      <sz val="7"/>
      <name val="Arial"/>
      <family val="2"/>
    </font>
    <font>
      <sz val="8"/>
      <name val="Arial"/>
      <family val="2"/>
    </font>
    <font>
      <sz val="10"/>
      <color indexed="8"/>
      <name val="Arial"/>
      <family val="2"/>
    </font>
    <font>
      <sz val="8"/>
      <name val="Times New Roman"/>
      <family val="2"/>
    </font>
    <font>
      <sz val="11"/>
      <color rgb="FFFF0000"/>
      <name val="Arial"/>
      <family val="2"/>
    </font>
    <font>
      <sz val="12"/>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4">
    <xf numFmtId="0" fontId="0" fillId="0" borderId="0"/>
    <xf numFmtId="0" fontId="3" fillId="0" borderId="0" applyNumberFormat="0" applyFill="0" applyBorder="0" applyAlignment="0" applyProtection="0"/>
    <xf numFmtId="43" fontId="19" fillId="0" borderId="0" applyFont="0" applyFill="0" applyBorder="0" applyAlignment="0" applyProtection="0">
      <alignment vertical="top"/>
    </xf>
    <xf numFmtId="0" fontId="19" fillId="0" borderId="0">
      <alignment vertical="top"/>
    </xf>
  </cellStyleXfs>
  <cellXfs count="7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applyAlignment="1">
      <alignment vertical="center"/>
    </xf>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37" fontId="2" fillId="0" borderId="5" xfId="0" applyNumberFormat="1" applyFont="1" applyBorder="1"/>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15"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0" fontId="13" fillId="0" borderId="0" xfId="0" quotePrefix="1" applyFont="1" applyAlignment="1">
      <alignment horizontal="left"/>
    </xf>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2" fillId="0" borderId="15" xfId="0" applyNumberFormat="1" applyFont="1" applyBorder="1" applyAlignment="1">
      <alignment horizontal="left" vertical="center"/>
    </xf>
    <xf numFmtId="37" fontId="14" fillId="0" borderId="0" xfId="0" quotePrefix="1" applyNumberFormat="1" applyFont="1" applyAlignment="1">
      <alignment horizontal="left"/>
    </xf>
    <xf numFmtId="0" fontId="15" fillId="0" borderId="0" xfId="0" applyFont="1"/>
    <xf numFmtId="37" fontId="16" fillId="0" borderId="0" xfId="0" quotePrefix="1" applyNumberFormat="1" applyFont="1" applyAlignment="1">
      <alignment horizontal="right"/>
    </xf>
    <xf numFmtId="49" fontId="2" fillId="0" borderId="7" xfId="0" applyNumberFormat="1" applyFont="1" applyBorder="1"/>
    <xf numFmtId="37" fontId="17" fillId="0" borderId="14" xfId="0" applyNumberFormat="1" applyFont="1" applyBorder="1" applyAlignment="1">
      <alignment vertical="center" wrapText="1"/>
    </xf>
    <xf numFmtId="37" fontId="6" fillId="0" borderId="0" xfId="0" applyNumberFormat="1" applyFont="1"/>
    <xf numFmtId="9" fontId="5" fillId="0" borderId="0" xfId="0" applyNumberFormat="1" applyFont="1"/>
    <xf numFmtId="37" fontId="18" fillId="0" borderId="14" xfId="0" applyNumberFormat="1" applyFont="1" applyBorder="1" applyAlignment="1">
      <alignment vertical="center" wrapText="1"/>
    </xf>
    <xf numFmtId="3" fontId="6" fillId="0" borderId="0" xfId="0" applyNumberFormat="1" applyFont="1"/>
    <xf numFmtId="3" fontId="1" fillId="0" borderId="0" xfId="0" applyNumberFormat="1" applyFont="1"/>
    <xf numFmtId="3" fontId="4" fillId="0" borderId="0" xfId="0" applyNumberFormat="1" applyFont="1"/>
    <xf numFmtId="37" fontId="21" fillId="0" borderId="0" xfId="0" applyNumberFormat="1" applyFont="1" applyAlignment="1">
      <alignment horizontal="center"/>
    </xf>
    <xf numFmtId="49" fontId="22" fillId="0" borderId="5" xfId="0" applyNumberFormat="1" applyFont="1" applyBorder="1"/>
    <xf numFmtId="0" fontId="6" fillId="0" borderId="0" xfId="0" applyFont="1" applyAlignment="1">
      <alignment horizontal="right"/>
    </xf>
    <xf numFmtId="37" fontId="2" fillId="0" borderId="0" xfId="0" quotePrefix="1" applyNumberFormat="1" applyFont="1" applyAlignment="1">
      <alignment horizontal="center" wrapText="1"/>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4">
    <cellStyle name="Comma 2" xfId="2" xr:uid="{130551FC-4E8F-4E6C-84B8-933A1F2EE3BC}"/>
    <cellStyle name="Hyperlink" xfId="1" builtinId="8"/>
    <cellStyle name="Normal" xfId="0" builtinId="0"/>
    <cellStyle name="Normal 2 2" xfId="3" xr:uid="{6C19E2B4-9FED-4553-B159-DC172DC619F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729828</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7"/>
  <sheetViews>
    <sheetView showGridLines="0" tabSelected="1" zoomScale="60" zoomScaleNormal="60" workbookViewId="0">
      <selection activeCell="E8" sqref="E8"/>
    </sheetView>
  </sheetViews>
  <sheetFormatPr defaultColWidth="9.33203125" defaultRowHeight="15" x14ac:dyDescent="0.25"/>
  <cols>
    <col min="1" max="1" width="1.6640625" style="3" customWidth="1"/>
    <col min="2" max="2" width="5.5" style="2" customWidth="1"/>
    <col min="3" max="3" width="29.83203125" style="2" customWidth="1"/>
    <col min="4" max="4" width="125.5" style="2" customWidth="1"/>
    <col min="5" max="5" width="52"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2" width="3.5" style="3" customWidth="1"/>
    <col min="13" max="13" width="12.6640625" style="65" bestFit="1" customWidth="1"/>
    <col min="14" max="14" width="14.1640625" style="3" customWidth="1"/>
    <col min="15" max="16384" width="9.33203125" style="3"/>
  </cols>
  <sheetData>
    <row r="1" spans="1:14" s="6" customFormat="1" ht="54" customHeight="1" x14ac:dyDescent="0.35">
      <c r="B1" s="56" t="s">
        <v>26</v>
      </c>
      <c r="C1" s="7"/>
      <c r="D1" s="7"/>
      <c r="E1" s="67"/>
      <c r="F1" s="67"/>
      <c r="G1" s="67"/>
      <c r="H1" s="7"/>
      <c r="I1" s="1"/>
      <c r="M1" s="64"/>
    </row>
    <row r="2" spans="1:14" s="6" customFormat="1" thickBot="1" x14ac:dyDescent="0.25">
      <c r="B2" s="1"/>
      <c r="C2" s="7"/>
      <c r="D2" s="7"/>
      <c r="E2" s="7"/>
      <c r="F2" s="7"/>
      <c r="G2" s="7"/>
      <c r="H2" s="7"/>
      <c r="I2" s="7"/>
      <c r="K2" s="58" t="s">
        <v>27</v>
      </c>
      <c r="L2" s="58"/>
      <c r="M2" s="64"/>
    </row>
    <row r="3" spans="1:14" s="6" customFormat="1" ht="14.25" x14ac:dyDescent="0.2">
      <c r="B3" s="8"/>
      <c r="C3" s="9" t="s">
        <v>0</v>
      </c>
      <c r="D3" s="59" t="s">
        <v>38</v>
      </c>
      <c r="E3" s="10"/>
      <c r="F3" s="11"/>
      <c r="G3" s="71"/>
      <c r="H3" s="71"/>
      <c r="I3" s="10"/>
      <c r="J3" s="12"/>
      <c r="K3" s="13"/>
      <c r="L3" s="69"/>
      <c r="M3" s="64"/>
    </row>
    <row r="4" spans="1:14" s="6" customFormat="1" ht="30" customHeight="1" thickBot="1" x14ac:dyDescent="0.25">
      <c r="B4" s="14"/>
      <c r="C4" s="15" t="s">
        <v>21</v>
      </c>
      <c r="D4" s="68" t="s">
        <v>57</v>
      </c>
      <c r="E4" s="16"/>
      <c r="F4" s="17"/>
      <c r="G4" s="17"/>
      <c r="H4" s="17"/>
      <c r="I4" s="18"/>
      <c r="J4" s="19"/>
      <c r="K4" s="20"/>
      <c r="L4" s="51"/>
      <c r="M4" s="64"/>
    </row>
    <row r="5" spans="1:14" s="6" customFormat="1" ht="14.25" x14ac:dyDescent="0.2">
      <c r="B5" s="29"/>
      <c r="C5" s="28"/>
      <c r="D5" s="1"/>
      <c r="E5" s="1"/>
      <c r="F5" s="72" t="s">
        <v>13</v>
      </c>
      <c r="G5" s="73"/>
      <c r="H5" s="74"/>
      <c r="I5" s="30"/>
      <c r="K5" s="31"/>
      <c r="L5" s="51"/>
      <c r="M5" s="64"/>
    </row>
    <row r="6" spans="1:14" s="6" customFormat="1" ht="58.5" thickBot="1" x14ac:dyDescent="0.3">
      <c r="B6" s="21"/>
      <c r="C6" s="22" t="s">
        <v>14</v>
      </c>
      <c r="D6" s="47" t="s">
        <v>1</v>
      </c>
      <c r="E6" s="47" t="s">
        <v>24</v>
      </c>
      <c r="F6" s="48" t="s">
        <v>18</v>
      </c>
      <c r="G6" s="49" t="s">
        <v>19</v>
      </c>
      <c r="H6" s="50" t="s">
        <v>20</v>
      </c>
      <c r="I6" s="45" t="s">
        <v>15</v>
      </c>
      <c r="J6" s="23" t="s">
        <v>16</v>
      </c>
      <c r="K6" s="46" t="s">
        <v>17</v>
      </c>
      <c r="L6" s="70"/>
      <c r="M6" s="64"/>
    </row>
    <row r="7" spans="1:14" s="6" customFormat="1" ht="23.45" customHeight="1" x14ac:dyDescent="0.2">
      <c r="A7" s="51"/>
      <c r="B7" s="52" t="s">
        <v>23</v>
      </c>
      <c r="C7" s="24" t="s">
        <v>29</v>
      </c>
      <c r="D7" s="5" t="s">
        <v>58</v>
      </c>
      <c r="E7" s="53"/>
      <c r="F7" s="26">
        <v>1910400</v>
      </c>
      <c r="G7" s="26">
        <v>542505.6</v>
      </c>
      <c r="H7" s="26">
        <v>298921.70999999996</v>
      </c>
      <c r="I7" s="25">
        <v>831790.13</v>
      </c>
      <c r="J7" s="25">
        <v>24939.040000000001</v>
      </c>
      <c r="K7" s="5">
        <f t="shared" ref="K7:K18" si="0">SUM(F7:J7)</f>
        <v>3608556.48</v>
      </c>
      <c r="L7" s="1"/>
      <c r="M7" s="64"/>
      <c r="N7" s="61"/>
    </row>
    <row r="8" spans="1:14" s="6" customFormat="1" ht="33.75" customHeight="1" x14ac:dyDescent="0.2">
      <c r="A8" s="51"/>
      <c r="B8" s="52">
        <v>2</v>
      </c>
      <c r="C8" s="24" t="s">
        <v>28</v>
      </c>
      <c r="D8" s="5" t="s">
        <v>46</v>
      </c>
      <c r="E8" s="60" t="s">
        <v>49</v>
      </c>
      <c r="F8" s="25">
        <v>1434058.4000000001</v>
      </c>
      <c r="G8" s="25">
        <v>355636.32</v>
      </c>
      <c r="H8" s="25">
        <v>239331.89</v>
      </c>
      <c r="I8" s="25">
        <v>612072.61</v>
      </c>
      <c r="J8" s="25">
        <v>21243.040000000001</v>
      </c>
      <c r="K8" s="5">
        <f t="shared" si="0"/>
        <v>2662342.2600000002</v>
      </c>
      <c r="L8" s="1"/>
      <c r="M8" s="64"/>
      <c r="N8" s="61"/>
    </row>
    <row r="9" spans="1:14" s="6" customFormat="1" ht="23.45" customHeight="1" x14ac:dyDescent="0.2">
      <c r="A9" s="51"/>
      <c r="B9" s="52">
        <v>3</v>
      </c>
      <c r="C9" s="24" t="s">
        <v>39</v>
      </c>
      <c r="D9" s="5" t="s">
        <v>41</v>
      </c>
      <c r="E9" s="53"/>
      <c r="F9" s="26">
        <v>523567.6</v>
      </c>
      <c r="G9" s="26">
        <v>70000</v>
      </c>
      <c r="H9" s="26">
        <v>2816.26</v>
      </c>
      <c r="I9" s="25">
        <v>0</v>
      </c>
      <c r="J9" s="25">
        <v>11288.76</v>
      </c>
      <c r="K9" s="5">
        <f t="shared" si="0"/>
        <v>607672.62</v>
      </c>
      <c r="L9" s="1"/>
      <c r="M9" s="64"/>
      <c r="N9" s="61"/>
    </row>
    <row r="10" spans="1:14" s="6" customFormat="1" ht="23.45" customHeight="1" x14ac:dyDescent="0.2">
      <c r="A10" s="51"/>
      <c r="B10" s="52">
        <v>4</v>
      </c>
      <c r="C10" s="24" t="s">
        <v>32</v>
      </c>
      <c r="D10" s="5" t="s">
        <v>45</v>
      </c>
      <c r="E10" s="63"/>
      <c r="F10" s="25">
        <v>654968.85</v>
      </c>
      <c r="G10" s="25">
        <v>180767.6</v>
      </c>
      <c r="H10" s="25">
        <v>617357.91000000015</v>
      </c>
      <c r="I10" s="25">
        <v>0</v>
      </c>
      <c r="J10" s="25">
        <v>24027.48</v>
      </c>
      <c r="K10" s="5">
        <f t="shared" si="0"/>
        <v>1477121.84</v>
      </c>
      <c r="L10" s="1"/>
      <c r="M10" s="64"/>
      <c r="N10" s="61"/>
    </row>
    <row r="11" spans="1:14" s="6" customFormat="1" ht="33" customHeight="1" x14ac:dyDescent="0.2">
      <c r="A11" s="51"/>
      <c r="B11" s="52">
        <v>5</v>
      </c>
      <c r="C11" s="24" t="s">
        <v>33</v>
      </c>
      <c r="D11" s="5" t="s">
        <v>42</v>
      </c>
      <c r="E11" s="60" t="s">
        <v>50</v>
      </c>
      <c r="F11" s="25">
        <v>813349.20000000007</v>
      </c>
      <c r="G11" s="25">
        <v>152250.80000000002</v>
      </c>
      <c r="H11" s="25">
        <v>129447.84</v>
      </c>
      <c r="I11" s="25">
        <v>12200</v>
      </c>
      <c r="J11" s="25">
        <v>18929.759999999998</v>
      </c>
      <c r="K11" s="5">
        <f t="shared" si="0"/>
        <v>1126177.6000000001</v>
      </c>
      <c r="L11" s="1"/>
      <c r="M11" s="64"/>
      <c r="N11" s="61"/>
    </row>
    <row r="12" spans="1:14" s="6" customFormat="1" ht="23.45" customHeight="1" x14ac:dyDescent="0.2">
      <c r="A12" s="51"/>
      <c r="B12" s="52">
        <v>6</v>
      </c>
      <c r="C12" s="24" t="s">
        <v>43</v>
      </c>
      <c r="D12" s="5" t="s">
        <v>44</v>
      </c>
      <c r="E12" s="60"/>
      <c r="F12" s="25">
        <v>806066.6</v>
      </c>
      <c r="G12" s="25">
        <v>175770.4</v>
      </c>
      <c r="H12" s="25">
        <v>130860.65999999999</v>
      </c>
      <c r="I12" s="25">
        <v>12200</v>
      </c>
      <c r="J12" s="25">
        <v>21243.040000000001</v>
      </c>
      <c r="K12" s="5">
        <f t="shared" si="0"/>
        <v>1146140.7</v>
      </c>
      <c r="L12" s="1"/>
      <c r="M12" s="64"/>
    </row>
    <row r="13" spans="1:14" s="6" customFormat="1" ht="23.45" customHeight="1" x14ac:dyDescent="0.2">
      <c r="A13" s="51"/>
      <c r="B13" s="52">
        <v>7</v>
      </c>
      <c r="C13" s="24" t="s">
        <v>47</v>
      </c>
      <c r="D13" s="5" t="s">
        <v>48</v>
      </c>
      <c r="E13" s="60" t="s">
        <v>34</v>
      </c>
      <c r="F13" s="25">
        <v>538328.93000000005</v>
      </c>
      <c r="G13" s="25">
        <v>65073.47</v>
      </c>
      <c r="H13" s="25">
        <v>6137.04</v>
      </c>
      <c r="I13" s="25">
        <v>12200</v>
      </c>
      <c r="J13" s="25">
        <v>12651.94</v>
      </c>
      <c r="K13" s="5">
        <f t="shared" si="0"/>
        <v>634391.38</v>
      </c>
      <c r="L13" s="1"/>
      <c r="M13" s="64"/>
    </row>
    <row r="14" spans="1:14" s="6" customFormat="1" ht="23.45" customHeight="1" x14ac:dyDescent="0.2">
      <c r="A14" s="51"/>
      <c r="B14" s="52">
        <v>8</v>
      </c>
      <c r="C14" s="24" t="s">
        <v>35</v>
      </c>
      <c r="D14" s="5" t="s">
        <v>37</v>
      </c>
      <c r="E14" s="60" t="s">
        <v>31</v>
      </c>
      <c r="F14" s="25">
        <v>457030.40000000002</v>
      </c>
      <c r="G14" s="25">
        <v>138087.56</v>
      </c>
      <c r="H14" s="25">
        <v>71924.560000000012</v>
      </c>
      <c r="I14" s="25">
        <v>12200</v>
      </c>
      <c r="J14" s="25">
        <v>25051.239999999998</v>
      </c>
      <c r="K14" s="5">
        <f t="shared" si="0"/>
        <v>704293.76</v>
      </c>
      <c r="L14" s="1"/>
      <c r="M14" s="64"/>
      <c r="N14" s="61"/>
    </row>
    <row r="15" spans="1:14" s="6" customFormat="1" ht="23.45" customHeight="1" x14ac:dyDescent="0.2">
      <c r="A15" s="51"/>
      <c r="B15" s="52">
        <v>9</v>
      </c>
      <c r="C15" s="24" t="s">
        <v>52</v>
      </c>
      <c r="D15" s="5" t="s">
        <v>53</v>
      </c>
      <c r="E15" s="60"/>
      <c r="F15" s="25">
        <v>501050.4</v>
      </c>
      <c r="G15" s="25">
        <v>60944.800000000003</v>
      </c>
      <c r="H15" s="25">
        <v>5385.3600000000006</v>
      </c>
      <c r="I15" s="25">
        <v>12200</v>
      </c>
      <c r="J15" s="25">
        <v>27963.010000000002</v>
      </c>
      <c r="K15" s="5">
        <f t="shared" si="0"/>
        <v>607543.57000000007</v>
      </c>
      <c r="L15" s="1"/>
      <c r="M15" s="64"/>
      <c r="N15" s="61"/>
    </row>
    <row r="16" spans="1:14" s="6" customFormat="1" ht="23.45" customHeight="1" x14ac:dyDescent="0.2">
      <c r="A16" s="51"/>
      <c r="B16" s="52">
        <v>10</v>
      </c>
      <c r="C16" s="24" t="s">
        <v>30</v>
      </c>
      <c r="D16" s="5" t="s">
        <v>51</v>
      </c>
      <c r="E16" s="60"/>
      <c r="F16" s="25">
        <v>351548.80000000005</v>
      </c>
      <c r="G16" s="25">
        <v>114384.4</v>
      </c>
      <c r="H16" s="25">
        <v>44468.12000000001</v>
      </c>
      <c r="I16" s="25">
        <v>18300</v>
      </c>
      <c r="J16" s="25">
        <v>12024.08</v>
      </c>
      <c r="K16" s="5">
        <f t="shared" si="0"/>
        <v>540725.4</v>
      </c>
      <c r="L16" s="1"/>
      <c r="M16" s="64"/>
      <c r="N16" s="61"/>
    </row>
    <row r="17" spans="1:14" s="6" customFormat="1" ht="23.45" customHeight="1" x14ac:dyDescent="0.2">
      <c r="A17" s="51"/>
      <c r="B17" s="52">
        <v>11</v>
      </c>
      <c r="C17" s="24" t="s">
        <v>36</v>
      </c>
      <c r="D17" s="5" t="s">
        <v>40</v>
      </c>
      <c r="E17" s="54"/>
      <c r="F17" s="25">
        <v>140876.28</v>
      </c>
      <c r="G17" s="25">
        <v>177959.6</v>
      </c>
      <c r="H17" s="25">
        <v>1023307.4</v>
      </c>
      <c r="I17" s="25">
        <v>0</v>
      </c>
      <c r="J17" s="25">
        <v>1586.92</v>
      </c>
      <c r="K17" s="5">
        <f t="shared" si="0"/>
        <v>1343730.2</v>
      </c>
      <c r="L17" s="1"/>
      <c r="M17" s="64"/>
      <c r="N17" s="61"/>
    </row>
    <row r="18" spans="1:14" s="6" customFormat="1" ht="23.45" customHeight="1" x14ac:dyDescent="0.2">
      <c r="A18" s="51"/>
      <c r="B18" s="52">
        <v>12</v>
      </c>
      <c r="C18" s="24" t="s">
        <v>54</v>
      </c>
      <c r="D18" s="5" t="s">
        <v>55</v>
      </c>
      <c r="E18" s="60" t="s">
        <v>56</v>
      </c>
      <c r="F18" s="25">
        <v>403766.4</v>
      </c>
      <c r="G18" s="25">
        <v>80180.509999999995</v>
      </c>
      <c r="H18" s="25">
        <v>3467.86</v>
      </c>
      <c r="I18" s="25">
        <v>18300</v>
      </c>
      <c r="J18" s="25">
        <v>27819.14</v>
      </c>
      <c r="K18" s="5">
        <f t="shared" si="0"/>
        <v>533533.91</v>
      </c>
      <c r="L18" s="1"/>
      <c r="M18" s="64"/>
    </row>
    <row r="19" spans="1:14" s="6" customFormat="1" ht="23.45" customHeight="1" x14ac:dyDescent="0.2">
      <c r="A19" s="51"/>
      <c r="B19" s="52"/>
      <c r="C19" s="24"/>
      <c r="D19" s="4"/>
      <c r="E19" s="54"/>
      <c r="F19" s="25"/>
      <c r="G19" s="25"/>
      <c r="H19" s="25"/>
      <c r="I19" s="25"/>
      <c r="J19" s="25"/>
      <c r="K19" s="5"/>
      <c r="L19" s="1"/>
      <c r="M19" s="64"/>
    </row>
    <row r="20" spans="1:14" s="6" customFormat="1" ht="14.25" x14ac:dyDescent="0.2">
      <c r="B20" s="55" t="s">
        <v>22</v>
      </c>
      <c r="C20" s="27"/>
      <c r="D20" s="27"/>
      <c r="E20" s="27"/>
      <c r="F20" s="27"/>
      <c r="G20" s="27"/>
      <c r="I20" s="1"/>
      <c r="J20" s="1"/>
      <c r="K20" s="1"/>
      <c r="L20" s="1"/>
      <c r="M20" s="64"/>
    </row>
    <row r="21" spans="1:14" s="6" customFormat="1" ht="15" customHeight="1" x14ac:dyDescent="0.2">
      <c r="B21" s="33" t="s">
        <v>5</v>
      </c>
      <c r="C21" s="34"/>
      <c r="D21" s="34"/>
      <c r="E21" s="34"/>
      <c r="F21" s="34"/>
      <c r="G21" s="34"/>
      <c r="H21" s="34"/>
      <c r="I21" s="34"/>
      <c r="J21" s="34"/>
      <c r="K21" s="34"/>
      <c r="L21" s="34"/>
      <c r="M21" s="64"/>
    </row>
    <row r="22" spans="1:14" s="6" customFormat="1" ht="14.25" x14ac:dyDescent="0.2">
      <c r="B22" s="35" t="s">
        <v>11</v>
      </c>
      <c r="C22" s="34"/>
      <c r="D22" s="34"/>
      <c r="E22" s="34"/>
      <c r="F22" s="62"/>
      <c r="G22" s="62"/>
      <c r="H22" s="62"/>
      <c r="I22" s="62"/>
      <c r="J22" s="62"/>
      <c r="K22" s="62"/>
      <c r="L22" s="62"/>
      <c r="M22" s="64"/>
    </row>
    <row r="23" spans="1:14" s="6" customFormat="1" ht="14.25" x14ac:dyDescent="0.2">
      <c r="B23" s="35" t="s">
        <v>4</v>
      </c>
      <c r="C23" s="38"/>
      <c r="D23" s="44" t="s">
        <v>3</v>
      </c>
      <c r="E23" s="44"/>
      <c r="F23" s="38"/>
      <c r="H23" s="39"/>
      <c r="I23" s="34"/>
      <c r="J23" s="37"/>
      <c r="K23" s="37"/>
      <c r="L23" s="37"/>
      <c r="M23" s="64"/>
    </row>
    <row r="24" spans="1:14" s="6" customFormat="1" ht="5.45" customHeight="1" x14ac:dyDescent="0.2">
      <c r="B24" s="40"/>
      <c r="C24" s="40"/>
      <c r="D24" s="40"/>
      <c r="E24" s="40"/>
      <c r="F24" s="40"/>
      <c r="G24" s="40"/>
      <c r="H24" s="40"/>
      <c r="I24" s="40"/>
      <c r="J24" s="40"/>
      <c r="K24" s="40"/>
      <c r="L24" s="40"/>
      <c r="M24" s="64"/>
    </row>
    <row r="25" spans="1:14" s="6" customFormat="1" ht="30" customHeight="1" x14ac:dyDescent="0.2">
      <c r="B25" s="75" t="s">
        <v>2</v>
      </c>
      <c r="C25" s="75"/>
      <c r="D25" s="75"/>
      <c r="E25" s="75"/>
      <c r="F25" s="75"/>
      <c r="G25" s="75"/>
      <c r="H25" s="75"/>
      <c r="I25" s="75"/>
      <c r="J25" s="75"/>
      <c r="K25" s="75"/>
      <c r="L25" s="40"/>
      <c r="M25" s="64"/>
    </row>
    <row r="26" spans="1:14" x14ac:dyDescent="0.25">
      <c r="B26" s="36"/>
      <c r="C26" s="42" t="s">
        <v>6</v>
      </c>
      <c r="D26" s="36"/>
      <c r="E26" s="36"/>
      <c r="F26" s="36"/>
      <c r="G26" s="36"/>
      <c r="H26" s="36"/>
      <c r="I26" s="36"/>
      <c r="J26" s="41"/>
      <c r="K26" s="41"/>
      <c r="L26" s="41"/>
    </row>
    <row r="27" spans="1:14" x14ac:dyDescent="0.25">
      <c r="B27" s="36"/>
      <c r="C27" s="42" t="s">
        <v>7</v>
      </c>
      <c r="D27" s="36"/>
      <c r="E27" s="36"/>
      <c r="F27" s="36"/>
      <c r="G27" s="36"/>
      <c r="H27" s="36"/>
      <c r="I27" s="36"/>
      <c r="J27" s="41"/>
      <c r="K27" s="41"/>
      <c r="L27" s="41"/>
    </row>
    <row r="28" spans="1:14" x14ac:dyDescent="0.25">
      <c r="B28" s="36"/>
      <c r="C28" s="43" t="s">
        <v>12</v>
      </c>
      <c r="D28" s="36"/>
      <c r="E28" s="36"/>
      <c r="F28" s="36"/>
      <c r="G28" s="36"/>
      <c r="H28" s="36"/>
      <c r="I28" s="57"/>
      <c r="J28" s="41"/>
      <c r="K28" s="41"/>
      <c r="L28" s="41"/>
    </row>
    <row r="29" spans="1:14" x14ac:dyDescent="0.25">
      <c r="B29" s="36"/>
      <c r="C29" s="42" t="s">
        <v>8</v>
      </c>
      <c r="D29" s="36"/>
      <c r="E29" s="36"/>
      <c r="F29" s="36"/>
      <c r="G29" s="36"/>
      <c r="H29" s="36"/>
      <c r="I29" s="36"/>
      <c r="J29" s="41"/>
      <c r="K29" s="41"/>
      <c r="L29" s="41"/>
    </row>
    <row r="30" spans="1:14" x14ac:dyDescent="0.25">
      <c r="B30" s="36"/>
      <c r="C30" s="42" t="s">
        <v>9</v>
      </c>
      <c r="D30" s="36"/>
      <c r="E30" s="36"/>
      <c r="F30" s="36"/>
      <c r="G30" s="36"/>
      <c r="H30" s="36"/>
      <c r="I30" s="36"/>
      <c r="J30" s="41"/>
      <c r="K30" s="41"/>
      <c r="L30" s="41"/>
    </row>
    <row r="31" spans="1:14" x14ac:dyDescent="0.25">
      <c r="B31" s="36"/>
      <c r="C31" s="42" t="s">
        <v>10</v>
      </c>
      <c r="D31" s="36"/>
      <c r="E31" s="36"/>
      <c r="F31" s="36"/>
      <c r="G31" s="36"/>
      <c r="H31" s="36"/>
      <c r="I31" s="36"/>
      <c r="J31" s="41"/>
      <c r="K31" s="41"/>
      <c r="L31" s="41"/>
    </row>
    <row r="32" spans="1:14" x14ac:dyDescent="0.25">
      <c r="B32" s="36"/>
      <c r="C32" s="43" t="s">
        <v>25</v>
      </c>
      <c r="D32" s="36"/>
      <c r="E32" s="36"/>
      <c r="F32" s="36"/>
      <c r="G32" s="36"/>
      <c r="H32" s="36"/>
      <c r="I32" s="36"/>
      <c r="J32" s="41"/>
      <c r="K32" s="41"/>
      <c r="L32" s="41"/>
    </row>
    <row r="37" spans="1:13" s="2" customFormat="1" x14ac:dyDescent="0.25">
      <c r="A37" s="3"/>
      <c r="C37" s="32"/>
      <c r="J37" s="3"/>
      <c r="K37" s="3"/>
      <c r="L37" s="3"/>
      <c r="M37" s="66"/>
    </row>
  </sheetData>
  <mergeCells count="3">
    <mergeCell ref="G3:H3"/>
    <mergeCell ref="F5:H5"/>
    <mergeCell ref="B25:K25"/>
  </mergeCells>
  <phoneticPr fontId="20" type="noConversion"/>
  <pageMargins left="0.25" right="0.25" top="0.25" bottom="0.25" header="0.3" footer="0.3"/>
  <pageSetup scale="67" fitToHeight="2" orientation="landscape" r:id="rId1"/>
  <ignoredErrors>
    <ignoredError sqref="B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Dept of Health - DCHS - Hospital and Patient Data Systems</dc:creator>
  <cp:keywords>Hospital Employee Compensation</cp:keywords>
  <cp:lastModifiedBy>Bringetto, Lisa I (DOH)</cp:lastModifiedBy>
  <cp:lastPrinted>2017-05-10T17:51:28Z</cp:lastPrinted>
  <dcterms:created xsi:type="dcterms:W3CDTF">2012-05-30T22:45:16Z</dcterms:created>
  <dcterms:modified xsi:type="dcterms:W3CDTF">2023-05-26T22:10:55Z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2023-05-22T20:29:27Z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d1b67a0a-0924-48b9-8380-2f5a5a717d6b</vt:lpwstr>
  </property>
  <property fmtid="{D5CDD505-2E9C-101B-9397-08002B2CF9AE}" pid="8" name="MSIP_Label_1520fa42-cf58-4c22-8b93-58cf1d3bd1cb_ContentBits">
    <vt:lpwstr>0</vt:lpwstr>
  </property>
</Properties>
</file>