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updateLinks="never"/>
  <mc:AlternateContent xmlns:mc="http://schemas.openxmlformats.org/markup-compatibility/2006">
    <mc:Choice Requires="x15">
      <x15ac:absPath xmlns:x15ac="http://schemas.microsoft.com/office/spreadsheetml/2010/11/ac" url="S:\PCH\ONS\ClientServices\CommTrain_CTT\LC\LC Clinic Updates\"/>
    </mc:Choice>
  </mc:AlternateContent>
  <xr:revisionPtr revIDLastSave="0" documentId="13_ncr:1_{44964F65-D09B-4364-994B-D2425F08F2D5}" xr6:coauthVersionLast="47" xr6:coauthVersionMax="47" xr10:uidLastSave="{00000000-0000-0000-0000-000000000000}"/>
  <workbookProtection workbookAlgorithmName="SHA-512" workbookHashValue="rUA3pEpKAw4cOunYzG3WNrxztvkfAk0BJI245qLbg6/Z+qvDC5XYPmkFMpzOi5MeEajAtgM0ax0/DdN/CsV9Ng==" workbookSaltValue="XztJa+isGlXqAMeL+EwmOw==" workbookSpinCount="100000" lockStructure="1"/>
  <bookViews>
    <workbookView xWindow="-108" yWindow="-108" windowWidth="22128" windowHeight="14616" xr2:uid="{00000000-000D-0000-FFFF-FFFF00000000}"/>
  </bookViews>
  <sheets>
    <sheet name="Clinic Update Info" sheetId="1" r:id="rId1"/>
    <sheet name="Changes Only Sheet" sheetId="4" state="hidden" r:id="rId2"/>
    <sheet name="Sheet1" sheetId="3" state="hidden" r:id="rId3"/>
    <sheet name="FOR DOH USE ONLY" sheetId="2" r:id="rId4"/>
  </sheets>
  <externalReferences>
    <externalReference r:id="rId5"/>
    <externalReference r:id="rId6"/>
  </externalReferences>
  <definedNames>
    <definedName name="AgencyClinicName">'[1]Group List'!$F$1:$F$211</definedName>
    <definedName name="AgencyList">'[2]Group List'!$A$1:$A$67</definedName>
    <definedName name="AgencyName">'[2]Drop Down List'!$A$2:$A$63</definedName>
    <definedName name="CertifierCompetencyTraining">'[1]Group List'!$G$1:$G$2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" i="3" l="1"/>
  <c r="H3" i="3"/>
  <c r="S1" i="3"/>
</calcChain>
</file>

<file path=xl/sharedStrings.xml><?xml version="1.0" encoding="utf-8"?>
<sst xmlns="http://schemas.openxmlformats.org/spreadsheetml/2006/main" count="317" uniqueCount="303">
  <si>
    <t>Middle Initial (If available)</t>
  </si>
  <si>
    <t>Clerk/Certifier</t>
  </si>
  <si>
    <t xml:space="preserve"> </t>
  </si>
  <si>
    <t>Clerk</t>
  </si>
  <si>
    <t>Certifier</t>
  </si>
  <si>
    <t>Peer Counselor</t>
  </si>
  <si>
    <t>Nutritionist</t>
  </si>
  <si>
    <t>Coordinator</t>
  </si>
  <si>
    <t>Clerk/Agency not WIC</t>
  </si>
  <si>
    <t>Certifier/Agency not WIC</t>
  </si>
  <si>
    <t>Nutritionist/Agency not WIC</t>
  </si>
  <si>
    <t>Temporary</t>
  </si>
  <si>
    <t>STEP 3:</t>
  </si>
  <si>
    <t>AGENCY NAME</t>
  </si>
  <si>
    <t>CLINIC NAME</t>
  </si>
  <si>
    <t>COORDINATOR</t>
  </si>
  <si>
    <t>BREASTFEEDING COORD</t>
  </si>
  <si>
    <t>NUTRITIONIST</t>
  </si>
  <si>
    <t>DIRECTOR</t>
  </si>
  <si>
    <t>SITE DIRECTOR</t>
  </si>
  <si>
    <t>CLINIC MANAGER</t>
  </si>
  <si>
    <t>PROGRAM MANAGER</t>
  </si>
  <si>
    <t>COMM HEALTH MGR</t>
  </si>
  <si>
    <t>HEALTH OFFICER</t>
  </si>
  <si>
    <r>
      <t>First Name</t>
    </r>
    <r>
      <rPr>
        <b/>
        <sz val="12"/>
        <color rgb="FFC00000"/>
        <rFont val="Calibri"/>
        <family val="2"/>
      </rPr>
      <t xml:space="preserve"> (required)</t>
    </r>
  </si>
  <si>
    <r>
      <t xml:space="preserve">Last Name </t>
    </r>
    <r>
      <rPr>
        <b/>
        <sz val="12"/>
        <color rgb="FFC00000"/>
        <rFont val="Calibri"/>
        <family val="2"/>
      </rPr>
      <t xml:space="preserve"> (required)</t>
    </r>
  </si>
  <si>
    <r>
      <t xml:space="preserve">User's Agency Email Address </t>
    </r>
    <r>
      <rPr>
        <b/>
        <sz val="12"/>
        <color rgb="FFC00000"/>
        <rFont val="Calibri"/>
        <family val="2"/>
      </rPr>
      <t>(required)</t>
    </r>
  </si>
  <si>
    <r>
      <t xml:space="preserve"> WIC role 
Drop-down </t>
    </r>
    <r>
      <rPr>
        <b/>
        <sz val="12"/>
        <color rgb="FFFF0000"/>
        <rFont val="Calibri"/>
        <family val="2"/>
      </rPr>
      <t>(required)</t>
    </r>
  </si>
  <si>
    <r>
      <t xml:space="preserve">Agency 
Drop-down </t>
    </r>
    <r>
      <rPr>
        <b/>
        <sz val="12"/>
        <color rgb="FFFF0000"/>
        <rFont val="Calibri"/>
        <family val="2"/>
        <scheme val="minor"/>
      </rPr>
      <t>(required)</t>
    </r>
  </si>
  <si>
    <t>USE THIS AREA TO WRITE NOTES FOR WIC STAFF</t>
  </si>
  <si>
    <t>TRIBAL HEALTH PGM MGR</t>
  </si>
  <si>
    <t>REMOVE STAFF THAT NO LONGER WORK IN WIC</t>
  </si>
  <si>
    <t>PEER COUNSELOR LEAD</t>
  </si>
  <si>
    <t>FARMERS MKT CONTACT</t>
  </si>
  <si>
    <r>
      <rPr>
        <b/>
        <sz val="14"/>
        <color rgb="FFFF0000"/>
        <rFont val="Calibri"/>
        <family val="2"/>
        <scheme val="minor"/>
      </rPr>
      <t>PHYSICAL</t>
    </r>
    <r>
      <rPr>
        <b/>
        <sz val="14"/>
        <color theme="1"/>
        <rFont val="Calibri"/>
        <family val="2"/>
        <scheme val="minor"/>
      </rPr>
      <t xml:space="preserve"> ADDRESS</t>
    </r>
  </si>
  <si>
    <r>
      <rPr>
        <b/>
        <sz val="14"/>
        <color rgb="FFFF0000"/>
        <rFont val="Calibri"/>
        <family val="2"/>
        <scheme val="minor"/>
      </rPr>
      <t>MAILING</t>
    </r>
    <r>
      <rPr>
        <b/>
        <sz val="14"/>
        <color theme="1"/>
        <rFont val="Calibri"/>
        <family val="2"/>
        <scheme val="minor"/>
      </rPr>
      <t xml:space="preserve"> ADDRESS</t>
    </r>
  </si>
  <si>
    <r>
      <rPr>
        <b/>
        <sz val="14"/>
        <color rgb="FFFF0000"/>
        <rFont val="Calibri"/>
        <family val="2"/>
        <scheme val="minor"/>
      </rPr>
      <t>SHIPPING</t>
    </r>
    <r>
      <rPr>
        <b/>
        <sz val="14"/>
        <color theme="1"/>
        <rFont val="Calibri"/>
        <family val="2"/>
        <scheme val="minor"/>
      </rPr>
      <t xml:space="preserve"> ADDRESS</t>
    </r>
  </si>
  <si>
    <r>
      <t xml:space="preserve">Complete below to </t>
    </r>
    <r>
      <rPr>
        <b/>
        <sz val="16"/>
        <color rgb="FFFF0000"/>
        <rFont val="Calibri"/>
        <family val="2"/>
        <scheme val="minor"/>
      </rPr>
      <t>UPDATE</t>
    </r>
    <r>
      <rPr>
        <b/>
        <sz val="16"/>
        <color theme="1"/>
        <rFont val="Calibri"/>
        <family val="2"/>
        <scheme val="minor"/>
      </rPr>
      <t xml:space="preserve"> your agency staff information. </t>
    </r>
    <r>
      <rPr>
        <b/>
        <i/>
        <sz val="16"/>
        <color theme="1"/>
        <rFont val="Calibri"/>
        <family val="2"/>
        <scheme val="minor"/>
      </rPr>
      <t>PLEASE WRITE "N/A" IF NOT APPLICABLE.</t>
    </r>
  </si>
  <si>
    <r>
      <t xml:space="preserve">Use the form below to </t>
    </r>
    <r>
      <rPr>
        <b/>
        <sz val="16"/>
        <color rgb="FFFF0000"/>
        <rFont val="Calibri"/>
        <family val="2"/>
        <scheme val="minor"/>
      </rPr>
      <t>REMOVE</t>
    </r>
    <r>
      <rPr>
        <b/>
        <sz val="16"/>
        <color theme="1"/>
        <rFont val="Calibri"/>
        <family val="2"/>
        <scheme val="minor"/>
      </rPr>
      <t xml:space="preserve"> staff members (if they are listed above) that no longer work in WIC. </t>
    </r>
  </si>
  <si>
    <t>CLINIC PHONE</t>
  </si>
  <si>
    <t>CLINIC HOURS</t>
  </si>
  <si>
    <t>CLINIC FAX</t>
  </si>
  <si>
    <t>CHANGE STAFF ROLES OR CLINIC INFORMATION</t>
  </si>
  <si>
    <r>
      <t xml:space="preserve">Old Value
</t>
    </r>
    <r>
      <rPr>
        <sz val="12"/>
        <color theme="1"/>
        <rFont val="Calibri"/>
        <family val="2"/>
        <scheme val="minor"/>
      </rPr>
      <t>(ie: Smith)</t>
    </r>
  </si>
  <si>
    <r>
      <t xml:space="preserve">New Value
</t>
    </r>
    <r>
      <rPr>
        <sz val="12"/>
        <color theme="1"/>
        <rFont val="Calibri"/>
        <family val="2"/>
        <scheme val="minor"/>
      </rPr>
      <t>(ie: Jones)</t>
    </r>
  </si>
  <si>
    <r>
      <t xml:space="preserve">Last Name
</t>
    </r>
    <r>
      <rPr>
        <sz val="12"/>
        <color theme="1"/>
        <rFont val="Calibri"/>
        <family val="2"/>
        <scheme val="minor"/>
      </rPr>
      <t>(currently in LMS)</t>
    </r>
  </si>
  <si>
    <r>
      <t xml:space="preserve">First Name
</t>
    </r>
    <r>
      <rPr>
        <sz val="12"/>
        <color theme="1"/>
        <rFont val="Calibri"/>
        <family val="2"/>
        <scheme val="minor"/>
      </rPr>
      <t>(Currently in LMS)</t>
    </r>
  </si>
  <si>
    <t>EXAMPLE</t>
  </si>
  <si>
    <t>JONES</t>
  </si>
  <si>
    <t>LAST NAME</t>
  </si>
  <si>
    <r>
      <t xml:space="preserve">User's Agency
Email Address
</t>
    </r>
    <r>
      <rPr>
        <sz val="12"/>
        <color theme="1"/>
        <rFont val="Calibri"/>
        <family val="2"/>
        <scheme val="minor"/>
      </rPr>
      <t>(Currently in LMS)</t>
    </r>
  </si>
  <si>
    <t>**EXAMPLE</t>
  </si>
  <si>
    <t>JANE</t>
  </si>
  <si>
    <t>JANE.EXAMPLEDOH@DOH.GOV</t>
  </si>
  <si>
    <r>
      <t xml:space="preserve">What field is Changing? 
</t>
    </r>
    <r>
      <rPr>
        <sz val="12"/>
        <color theme="1"/>
        <rFont val="Calibri"/>
        <family val="2"/>
        <scheme val="minor"/>
      </rPr>
      <t>(ie: Last Name)</t>
    </r>
  </si>
  <si>
    <t>Section
1</t>
  </si>
  <si>
    <t>Section
2</t>
  </si>
  <si>
    <t>Section
3</t>
  </si>
  <si>
    <t>Last Name</t>
  </si>
  <si>
    <t>First Name</t>
  </si>
  <si>
    <t>Email Address</t>
  </si>
  <si>
    <t>WIC Role</t>
  </si>
  <si>
    <t>Supervisor (Yes/No)</t>
  </si>
  <si>
    <t>Other- not WIC</t>
  </si>
  <si>
    <t xml:space="preserve">   </t>
  </si>
  <si>
    <t>Staff Email</t>
  </si>
  <si>
    <t>Supervisor Email</t>
  </si>
  <si>
    <t>Supervisor, (Yes/No)</t>
  </si>
  <si>
    <t>Supervisor's Email</t>
  </si>
  <si>
    <t>Agency/Clinic</t>
  </si>
  <si>
    <t>Agency/Clinic Name</t>
  </si>
  <si>
    <t>Yes</t>
  </si>
  <si>
    <t>No</t>
  </si>
  <si>
    <r>
      <t xml:space="preserve">What field is Changing? 
</t>
    </r>
    <r>
      <rPr>
        <sz val="16"/>
        <color theme="1"/>
        <rFont val="Calibri"/>
        <family val="2"/>
        <scheme val="minor"/>
      </rPr>
      <t xml:space="preserve">(ie: Last Name)
</t>
    </r>
    <r>
      <rPr>
        <b/>
        <sz val="16"/>
        <color rgb="FFC00000"/>
        <rFont val="Calibri"/>
        <family val="2"/>
        <scheme val="minor"/>
      </rPr>
      <t>(Use Drop-down)</t>
    </r>
  </si>
  <si>
    <r>
      <t xml:space="preserve">Old Value
</t>
    </r>
    <r>
      <rPr>
        <sz val="16"/>
        <color theme="1"/>
        <rFont val="Calibri"/>
        <family val="2"/>
        <scheme val="minor"/>
      </rPr>
      <t>(ie: Smith)</t>
    </r>
  </si>
  <si>
    <r>
      <t xml:space="preserve">New Value
</t>
    </r>
    <r>
      <rPr>
        <sz val="16"/>
        <color theme="1"/>
        <rFont val="Calibri"/>
        <family val="2"/>
        <scheme val="minor"/>
      </rPr>
      <t>(ie: Jones)</t>
    </r>
  </si>
  <si>
    <t>WIC Adams CHD-Othello</t>
  </si>
  <si>
    <t>WIC Adams CHD-Ritzville</t>
  </si>
  <si>
    <t>WIC Asotin CHD-Asotin</t>
  </si>
  <si>
    <t>WIC Asotin CHD-Clarkston</t>
  </si>
  <si>
    <t>WIC Benton Franklin HD-Benton City</t>
  </si>
  <si>
    <t>WIC Benton Franklin HD-Kennewick</t>
  </si>
  <si>
    <t>WIC Benton Franklin HD-New Horizons High School</t>
  </si>
  <si>
    <t>WIC Benton Franklin HD-Pasco</t>
  </si>
  <si>
    <t>WIC Chelan Douglas HD-East Wenatchee</t>
  </si>
  <si>
    <t>WIC Chelan Douglas HD-Leavenworth</t>
  </si>
  <si>
    <t>WIC Clallam CDHHS-Forks</t>
  </si>
  <si>
    <t>WIC Clallam CDHHS-Port Angeles</t>
  </si>
  <si>
    <t>WIC Clallam CDHHS-Sequim</t>
  </si>
  <si>
    <t>WIC Columbia Basin HA-Mattawa</t>
  </si>
  <si>
    <t>WIC Columbia Basin HA-Othello</t>
  </si>
  <si>
    <t>WIC Columbia Basin HA-Royal City</t>
  </si>
  <si>
    <t>WIC Columbia CPHD-Dayton</t>
  </si>
  <si>
    <t>WIC Columbia Valley CH-Chelan</t>
  </si>
  <si>
    <t>WIC Columbia Valley CH-Wenatchee</t>
  </si>
  <si>
    <t>WIC Colville Confederated Tribes-Grand Coulee</t>
  </si>
  <si>
    <t>WIC Colville Confederated Tribes-Inchelium</t>
  </si>
  <si>
    <t>WIC Colville Confederated Tribes-Keller</t>
  </si>
  <si>
    <t>WIC Colville Confederated Tribes-Nespelem</t>
  </si>
  <si>
    <t>WIC Colville Confederated Tribes-Omak</t>
  </si>
  <si>
    <t>WIC Comm Action Skagit Co-Anacortes</t>
  </si>
  <si>
    <t>WIC Comm Action Skagit Co-Mt Vernon</t>
  </si>
  <si>
    <t>WIC Comm Action Skagit Co-Naval Air Station Whidbey Is</t>
  </si>
  <si>
    <t>WIC Comm Health CW-Cle Elum</t>
  </si>
  <si>
    <t>WIC Comm Health CW-Ellensburg</t>
  </si>
  <si>
    <t>WIC Cowlitz Family HC-Castlerock</t>
  </si>
  <si>
    <t>WIC Cowlitz Family HC-Longview</t>
  </si>
  <si>
    <t>WIC Cowlitz Family HC-Woodland</t>
  </si>
  <si>
    <t>WIC Family Health Center-Brewster</t>
  </si>
  <si>
    <t>WIC Family Health Center-Bridgeport</t>
  </si>
  <si>
    <t>WIC Family Health Center-Omak</t>
  </si>
  <si>
    <t>WIC Family Health Center-Oroville</t>
  </si>
  <si>
    <t>WIC Family Health Center-Tonasket</t>
  </si>
  <si>
    <t>WIC Family Health Center-Twisp</t>
  </si>
  <si>
    <t>WIC Garfield CHD-Pomeroy</t>
  </si>
  <si>
    <t>WIC Grays Harbor CPHSS-Aberdeen</t>
  </si>
  <si>
    <t>WIC Island CPH-Camano Island</t>
  </si>
  <si>
    <t>WIC Island CPH-Oak Harbor</t>
  </si>
  <si>
    <t>WIC Jefferson CPH-Chimacum</t>
  </si>
  <si>
    <t>WIC Jefferson CPH-Port Townsend</t>
  </si>
  <si>
    <t>WIC Jefferson CPH-Quilcene</t>
  </si>
  <si>
    <t>WIC Kitsap Comm Resources-Bremerton</t>
  </si>
  <si>
    <t>WIC Kitsap Comm Resources-Port Orchard</t>
  </si>
  <si>
    <t>WIC Kitsap Comm Resources-Poulsbo</t>
  </si>
  <si>
    <t>WIC Kitsap Comm Resources-Silverdale</t>
  </si>
  <si>
    <t>WIC Klickitat CHD-Goldendale</t>
  </si>
  <si>
    <t>WIC Klickitat CHD-White Salmon</t>
  </si>
  <si>
    <t>WIC Lewis CPHSS-Chehalis</t>
  </si>
  <si>
    <t>WIC Lewis CPHSS-Mossyrock</t>
  </si>
  <si>
    <t>WIC Lewis CPHSS-Randle</t>
  </si>
  <si>
    <t>WIC Lewis CPHSS-Winlock</t>
  </si>
  <si>
    <t>WIC Lincoln CHD-Davenport</t>
  </si>
  <si>
    <t>WIC Lower Elwha Klallam Tribe-Port Angeles</t>
  </si>
  <si>
    <t>WIC Lummi Indian Health Center-Bellingham</t>
  </si>
  <si>
    <t>WIC Makah Tribe-Neah Bay</t>
  </si>
  <si>
    <t>WIC Mattawa CMC-Mattawa</t>
  </si>
  <si>
    <t>WIC Moses Lake CHC-Ephrata</t>
  </si>
  <si>
    <t>WIC Moses Lake CHC-Moses Lake</t>
  </si>
  <si>
    <t>WIC Moses Lake CHC-Quincy</t>
  </si>
  <si>
    <t>WIC Moses Lake CHC-Warden</t>
  </si>
  <si>
    <t>WIC MultiCare HS-Boze Elementary School</t>
  </si>
  <si>
    <t>WIC MultiCare HS-Eastside Family Support</t>
  </si>
  <si>
    <t>WIC MultiCare HS-Eatonville</t>
  </si>
  <si>
    <t>WIC MultiCare HS-Fredrickson</t>
  </si>
  <si>
    <t>WIC MultiCare HS-Gig Harbor</t>
  </si>
  <si>
    <t>WIC MultiCare HS-Joint Base Lewis McChord</t>
  </si>
  <si>
    <t>WIC MultiCare HS-Key Peninsula</t>
  </si>
  <si>
    <t>WIC MultiCare HS-Mary Bridge Main</t>
  </si>
  <si>
    <t>WIC MultiCare HS-Puyallup</t>
  </si>
  <si>
    <t>WIC MultiCare HS-Spanaway</t>
  </si>
  <si>
    <t>WIC NE Tri CHD-Chewelah</t>
  </si>
  <si>
    <t>WIC NE Tri CHD-Colville</t>
  </si>
  <si>
    <t>WIC NE Tri CHD-Newport</t>
  </si>
  <si>
    <t>WIC NE Tri-Nine Miles Falls Clinic</t>
  </si>
  <si>
    <t>WIC NE Tri CHD-Republic</t>
  </si>
  <si>
    <t>WIC NE Tri CHD-Springdale</t>
  </si>
  <si>
    <t>WIC Nooksack Health Center-Everson</t>
  </si>
  <si>
    <t>WIC Pacific CPHHS-Long Beach</t>
  </si>
  <si>
    <t>WIC Pacific CPHHS-South Bend</t>
  </si>
  <si>
    <t>WIC PHSKC-Administration-C2C Call Center</t>
  </si>
  <si>
    <t>WIC PHSKC-Auburn PHC-Auburn</t>
  </si>
  <si>
    <t>WIC PHSKC-Auburn PHC-Enumclaw</t>
  </si>
  <si>
    <t>WIC PHSKC-Auburn PHC-Muckleshoot Indian Tribe</t>
  </si>
  <si>
    <t>WIC PHSKC-Columbia PHC–Seattle</t>
  </si>
  <si>
    <t>WIC PHSKC-Country Doctor CC–Seattle</t>
  </si>
  <si>
    <t>WIC PHSKC-Downtown PHC–Mobile Unit/Moms Plus</t>
  </si>
  <si>
    <t>WIC PHSKC-Downtown PHC-Seattle</t>
  </si>
  <si>
    <t>WIC PHSKC-Eastgate PHC–Bellevue</t>
  </si>
  <si>
    <t>WIC PHSKC-Eastgate PHC–North Bend</t>
  </si>
  <si>
    <t>WIC PHSKC-Federal Way PCH-Federal Way</t>
  </si>
  <si>
    <t>WIC PHSKC-Float Pool</t>
  </si>
  <si>
    <t>WIC PHSKC-HealthPoint-Auburn</t>
  </si>
  <si>
    <t>WIC PHSKC-HealthPoint-Kent</t>
  </si>
  <si>
    <t>WIC PHSKC-HealthPoint-Sea Tac</t>
  </si>
  <si>
    <t>WIC PHSKC-HighPoint CHC-Seattle</t>
  </si>
  <si>
    <t>WIC PHSKC-International CHS-Holly Park</t>
  </si>
  <si>
    <t>WIC PHSKC-International CHS-Seattle</t>
  </si>
  <si>
    <t>WIC PHSKC-International CHS-Shoreline</t>
  </si>
  <si>
    <t>WIC PHSKC-Kaiser Permanente-Burien</t>
  </si>
  <si>
    <t>WIC PHSKC-Kaiser Permanente-Central</t>
  </si>
  <si>
    <t>WIC PHSKC-Kaiser Permanente-Rainier Med Center Seattle</t>
  </si>
  <si>
    <t>WIC PHSKC-Kent PHC–Birch Creek</t>
  </si>
  <si>
    <t>WIC PHSKC-Kent PHC-East Hill</t>
  </si>
  <si>
    <t>WIC PHSKC-North PHC-Lake City</t>
  </si>
  <si>
    <t>WIC PHSKC-North PHC-Seattle Main</t>
  </si>
  <si>
    <t>WIC PHSKC-North PHC-Shoreline</t>
  </si>
  <si>
    <t>WIC PHSKC-North PHC-Wallingford</t>
  </si>
  <si>
    <t>WIC PHSKC-Northshore PHC-Carnation</t>
  </si>
  <si>
    <t>WIC PHSKC-Northshore PHC-HealthPoint Bothell</t>
  </si>
  <si>
    <t>WIC PHSKC-Northshore PHC-Totem Lake</t>
  </si>
  <si>
    <t>WIC PHSKC-Odessa Brown Clinic-Seattle</t>
  </si>
  <si>
    <t>WIC PHSKC-Renton PHC-Renton</t>
  </si>
  <si>
    <t>WIC PHSKC-Swedish MC-Ballard Campus</t>
  </si>
  <si>
    <t>WIC PHSKC-Swedish MC-First Hill Campus</t>
  </si>
  <si>
    <t>WIC PHSKC-White Center PHC-Seattle Greenbridge</t>
  </si>
  <si>
    <t>WIC PHSKC-White Center PHC-Vashon Island</t>
  </si>
  <si>
    <t>WIC Port Gamble S’Klallam Tribe-Kingston</t>
  </si>
  <si>
    <t>WIC Pregnancy Aid WIC-Arlington</t>
  </si>
  <si>
    <t>WIC Pregnancy Aid WIC-Father House-Granite Falls</t>
  </si>
  <si>
    <t>WIC Pregnancy Aid WIC-Marysville</t>
  </si>
  <si>
    <t>WIC Pregnancy Aid WIC-Monroe</t>
  </si>
  <si>
    <t>WIC Pregnancy Aid WIC-Silver Lake</t>
  </si>
  <si>
    <t>WIC Pregnancy Aid WIC-Snohomish</t>
  </si>
  <si>
    <t>WIC Puyallup Tribal Takopid Health Center-Tacoma</t>
  </si>
  <si>
    <t>WIC Quinault Indian Nation-Aberdeen</t>
  </si>
  <si>
    <t>WIC Quinault Indian Nation-Queets</t>
  </si>
  <si>
    <t>WIC Quinault Indian Nation-Taholah</t>
  </si>
  <si>
    <t>WIC San Juan CHCS-Friday Harbor</t>
  </si>
  <si>
    <t>WIC San Juan CHCS-Lopez Island</t>
  </si>
  <si>
    <t>WIC San Juan CHCS-Orcas Island</t>
  </si>
  <si>
    <t>WIC Sea Mar CHC-Battle Ground</t>
  </si>
  <si>
    <t>WIC Sea Mar CHC-Bellingham Cordata</t>
  </si>
  <si>
    <t>WIC Sea Mar CHC-Burien</t>
  </si>
  <si>
    <t>WIC Sea Mar CHC-Hidden Brook (East Vancouver)</t>
  </si>
  <si>
    <t>WIC Sea Mar CHC-Elma</t>
  </si>
  <si>
    <t>WIC Sea Mar CHC-Everett</t>
  </si>
  <si>
    <t>WIC Sea Mar CHC-Ferndale</t>
  </si>
  <si>
    <t>WIC Sea Mar CHC-Fife</t>
  </si>
  <si>
    <t>WIC Sea Mar ChC-Lynnwood</t>
  </si>
  <si>
    <t>WIC Sea Mar CHC-Medical Clinic Facility-Yelm</t>
  </si>
  <si>
    <t>WIC Sea Mar CHC-Ocean Shores</t>
  </si>
  <si>
    <t>WIC Sea Mar CHC-Olympia</t>
  </si>
  <si>
    <t>WIC Sea Mar CHC-Rochester</t>
  </si>
  <si>
    <t>WIC Sea Mar CHC-Tacoma</t>
  </si>
  <si>
    <t>WIC Sea Mar CHC-Tenino</t>
  </si>
  <si>
    <t>WIC Sea Mar CHC-Tillicum</t>
  </si>
  <si>
    <t>WIC Sea Mar CHC-University Place</t>
  </si>
  <si>
    <t>WIC Sea Mar CHC-Vancouver</t>
  </si>
  <si>
    <t>WIC Sea Mar CHC-Washougal</t>
  </si>
  <si>
    <t>WIC Seattle Indian HB-Seattle</t>
  </si>
  <si>
    <t>WIC Skamania CHD-Stevenson</t>
  </si>
  <si>
    <t>WIC SPIPA-Chehalis Tribe-Oakville</t>
  </si>
  <si>
    <t>WIC SPIPA-Nisqually Indian-Olympia</t>
  </si>
  <si>
    <t>WIC SPIPA-Shoalwater Bay-Tokeland</t>
  </si>
  <si>
    <t>WIC SPIPA-Skokomish Indian Tribe-Shelton</t>
  </si>
  <si>
    <t>WIC SPIPA-Squaxin Island Tribe-Shelton</t>
  </si>
  <si>
    <t>WIC Spokane RHD-Deer Park</t>
  </si>
  <si>
    <t>WIC Spokane RHD-East Central</t>
  </si>
  <si>
    <t>WIC Spokane RHD-Northeast Comm Center</t>
  </si>
  <si>
    <t>WIC Spokane RHD-Valley Center</t>
  </si>
  <si>
    <t>WIC Spokane Tribe of Indians-Wellpinit</t>
  </si>
  <si>
    <t>WIC Suquamish Tribe-Suquamish</t>
  </si>
  <si>
    <t>WIC Swinomish Indian Tribal Community-La Conner</t>
  </si>
  <si>
    <t>WIC Tri Cities CH-Basin City</t>
  </si>
  <si>
    <t>WIC Tri Cities CH-Pasco</t>
  </si>
  <si>
    <t>WIC Tri Cities CH-Richland</t>
  </si>
  <si>
    <t>WIC Tulalip Health Clinic-Tulalip</t>
  </si>
  <si>
    <t>WIC United GD 304-Concrete</t>
  </si>
  <si>
    <t>WIC United GD 304-Sedro Woolley</t>
  </si>
  <si>
    <t>WIC United GD 304-Stanwood</t>
  </si>
  <si>
    <t>WIC Wahkiakum HHS-Cathlamet</t>
  </si>
  <si>
    <t>WIC Wahkiakum HHS-Rosburg</t>
  </si>
  <si>
    <t>WIC Walla Walla CDCH-Broetje Orchard</t>
  </si>
  <si>
    <t>WIC Walla Walla CDCH-Walla Walla</t>
  </si>
  <si>
    <t>WIC West Central CC-Airway Heights</t>
  </si>
  <si>
    <t>WIC West Central CC-Cheney</t>
  </si>
  <si>
    <t>WIC West Central CC-Fairchild AFB</t>
  </si>
  <si>
    <t>WIC West Central CC-Spokane</t>
  </si>
  <si>
    <t>WIC Whitman CHD-Colfax</t>
  </si>
  <si>
    <t>WIC Whitman CHD-Pullman</t>
  </si>
  <si>
    <t>WIC Yakama Nation-Toppenish</t>
  </si>
  <si>
    <t>WIC Yakama Nation-White Swan</t>
  </si>
  <si>
    <t>WIC Yakima NHS-Sunnyside</t>
  </si>
  <si>
    <t>WIC Yakima NHS-Yakima</t>
  </si>
  <si>
    <t>WIC Yakima Valley FWC-Grandview</t>
  </si>
  <si>
    <t>WIC Yakima Valley FWC-Granger</t>
  </si>
  <si>
    <t>WIC Yakima Valley FWC-Lincoln Ave Yakima</t>
  </si>
  <si>
    <t>WIC Yakima Valley FWC-Prosser</t>
  </si>
  <si>
    <t>WIC Yakima Valley FWC-Toppenish</t>
  </si>
  <si>
    <t>WIC Yakima Valley FWC-Walla Walla</t>
  </si>
  <si>
    <t>WIC Yakima Valley FWC-Wapato</t>
  </si>
  <si>
    <t>WIC Yakima Valley FWC-Yakima</t>
  </si>
  <si>
    <t>WIC Yakima Valley FWC-Yakima Memorial Hospital</t>
  </si>
  <si>
    <t>WIC Sea Mar CHC-Downtown Bellingham</t>
  </si>
  <si>
    <t>WIC PHSKC-HealthPoint-Midway</t>
  </si>
  <si>
    <t>WIC Sea Mar CHC-Seattle</t>
  </si>
  <si>
    <t>WIC Spokane RHD-Lumen HS</t>
  </si>
  <si>
    <t>WIC Spokane RHD-North Spokane</t>
  </si>
  <si>
    <t>Ellen.Mail@doh.wa.gov</t>
  </si>
  <si>
    <t>Mail</t>
  </si>
  <si>
    <t>Ellen</t>
  </si>
  <si>
    <t>DOH STATE WIC- Tumwater</t>
  </si>
  <si>
    <t>DOH STATE WIC- Lacey</t>
  </si>
  <si>
    <t>WIC DOH STATE- Tumwater</t>
  </si>
  <si>
    <t>WIC PHSKC-Odessa Brown Clinic-Othello</t>
  </si>
  <si>
    <t>WIC Quileute Tribe Health Center</t>
  </si>
  <si>
    <t>WIC Virginia Mason Franciscan Health-Harrison Medical Center WIC</t>
  </si>
  <si>
    <t>WIC Virginia Mason Franciscan Health-Highline</t>
  </si>
  <si>
    <t>WIC Virginia Mason Franciscan Health-Lakewood</t>
  </si>
  <si>
    <t>WIC Virginia Mason Franciscan Health-Parkland</t>
  </si>
  <si>
    <t>WIC Island CPH-Langley</t>
  </si>
  <si>
    <t>Request a WICHealth Account</t>
  </si>
  <si>
    <t>Request a Zoom license with LC account</t>
  </si>
  <si>
    <t>Request a Zoom  license only</t>
  </si>
  <si>
    <t>Remove Zoom license</t>
  </si>
  <si>
    <r>
      <t xml:space="preserve">Use the yellow section below to </t>
    </r>
    <r>
      <rPr>
        <b/>
        <sz val="18"/>
        <color rgb="FFC00000"/>
        <rFont val="Calibri"/>
        <family val="2"/>
        <scheme val="minor"/>
      </rPr>
      <t>REMOVE</t>
    </r>
    <r>
      <rPr>
        <b/>
        <sz val="18"/>
        <color theme="1"/>
        <rFont val="Calibri"/>
        <family val="2"/>
        <scheme val="minor"/>
      </rPr>
      <t xml:space="preserve"> staff members that no longer work in WIC and/or request to remove a meeting platform license. </t>
    </r>
  </si>
  <si>
    <r>
      <t>Use the green section below to</t>
    </r>
    <r>
      <rPr>
        <b/>
        <sz val="18"/>
        <color rgb="FFC00000"/>
        <rFont val="Calibri"/>
        <family val="2"/>
        <scheme val="minor"/>
      </rPr>
      <t xml:space="preserve"> make changes </t>
    </r>
    <r>
      <rPr>
        <b/>
        <sz val="18"/>
        <rFont val="Calibri"/>
        <family val="2"/>
        <scheme val="minor"/>
      </rPr>
      <t xml:space="preserve">in staff information ie: role, name, email address, supervisor, etc. </t>
    </r>
    <r>
      <rPr>
        <b/>
        <sz val="18"/>
        <color rgb="FFC00000"/>
        <rFont val="Calibri"/>
        <family val="2"/>
        <scheme val="minor"/>
      </rPr>
      <t xml:space="preserve">
</t>
    </r>
    <r>
      <rPr>
        <b/>
        <sz val="18"/>
        <rFont val="Calibri"/>
        <family val="2"/>
        <scheme val="minor"/>
      </rPr>
      <t>Use the gray area to indicate the staff member whose information you are changing.</t>
    </r>
    <r>
      <rPr>
        <b/>
        <sz val="18"/>
        <color rgb="FFC00000"/>
        <rFont val="Calibri"/>
        <family val="2"/>
        <scheme val="minor"/>
      </rPr>
      <t xml:space="preserve">  **See example in red below.</t>
    </r>
  </si>
  <si>
    <t>LEARNING CENTER (LC) ACCOUNT CHANGE FORM</t>
  </si>
  <si>
    <t>Save competed form and email it to WAWICTraining@doh.wa.gov</t>
  </si>
  <si>
    <r>
      <t xml:space="preserve">Use the </t>
    </r>
    <r>
      <rPr>
        <b/>
        <sz val="18"/>
        <color theme="8" tint="-0.499984740745262"/>
        <rFont val="Calibri"/>
        <family val="2"/>
        <scheme val="minor"/>
      </rPr>
      <t>blue section</t>
    </r>
    <r>
      <rPr>
        <b/>
        <sz val="18"/>
        <color theme="1"/>
        <rFont val="Calibri"/>
        <family val="2"/>
        <scheme val="minor"/>
      </rPr>
      <t xml:space="preserve"> below to </t>
    </r>
    <r>
      <rPr>
        <b/>
        <sz val="18"/>
        <color rgb="FFC00000"/>
        <rFont val="Calibri"/>
        <family val="2"/>
        <scheme val="minor"/>
      </rPr>
      <t>ADD</t>
    </r>
    <r>
      <rPr>
        <b/>
        <sz val="18"/>
        <color theme="1"/>
        <rFont val="Calibri"/>
        <family val="2"/>
        <scheme val="minor"/>
      </rPr>
      <t xml:space="preserve"> staff that have never had a LC account. Please note if they will need a WICHealth account and/or a meeting platform license.
</t>
    </r>
    <r>
      <rPr>
        <b/>
        <sz val="16"/>
        <color theme="1"/>
        <rFont val="Calibri"/>
        <family val="2"/>
        <scheme val="minor"/>
      </rPr>
      <t xml:space="preserve">If you're hiring a staff member from another WA agency and they already have a LC account, use Section 3 to CHANGE the user's account. Don't add new account for staff member.       
</t>
    </r>
    <r>
      <rPr>
        <b/>
        <sz val="16"/>
        <color rgb="FFC00000"/>
        <rFont val="Calibri"/>
        <family val="2"/>
        <scheme val="minor"/>
      </rPr>
      <t>Remember to remove staff (section 2) that are leaving your clinic.</t>
    </r>
  </si>
  <si>
    <t>This institution is an equal opportunity provider. Washington WIC doesn't discriminate.
To request this document in another format, call 1-800-841-1410. 
Deaf or hard of hearing customers, please call 711 (Washington Relay) or email WIC@doh.wa.gov.</t>
  </si>
  <si>
    <t>DOH 960-364 May 2017</t>
  </si>
  <si>
    <t>Updated 10/10/2023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</si>
</sst>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C00000"/>
      <name val="Calibri"/>
      <family val="2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2"/>
      <color rgb="FFC0000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1"/>
      <name val="Calibri"/>
      <family val="2"/>
    </font>
    <font>
      <sz val="10"/>
      <color theme="1"/>
      <name val="Arial Narrow"/>
      <family val="2"/>
    </font>
    <font>
      <u/>
      <sz val="10"/>
      <color theme="10"/>
      <name val="Arial Narrow"/>
      <family val="2"/>
    </font>
    <font>
      <sz val="20"/>
      <color rgb="FFFF0000"/>
      <name val="Calibri"/>
      <family val="2"/>
      <scheme val="minor"/>
    </font>
    <font>
      <u/>
      <sz val="11"/>
      <color rgb="FFFF0000"/>
      <name val="Calibri"/>
      <family val="2"/>
    </font>
    <font>
      <sz val="10"/>
      <color rgb="FFFF0000"/>
      <name val="Arial Narrow"/>
      <family val="2"/>
    </font>
    <font>
      <sz val="16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1"/>
      <color rgb="FFC00000"/>
      <name val="Calibri"/>
      <family val="2"/>
    </font>
    <font>
      <b/>
      <sz val="10"/>
      <color rgb="FFC00000"/>
      <name val="Arial Narrow"/>
      <family val="2"/>
    </font>
    <font>
      <sz val="11"/>
      <name val="Calibri"/>
      <family val="2"/>
      <scheme val="minor"/>
    </font>
    <font>
      <b/>
      <u/>
      <sz val="18"/>
      <color rgb="FFFF0000"/>
      <name val="Calibri"/>
      <family val="2"/>
    </font>
    <font>
      <b/>
      <sz val="18"/>
      <color theme="8" tint="-0.499984740745262"/>
      <name val="Calibri"/>
      <family val="2"/>
      <scheme val="minor"/>
    </font>
    <font>
      <sz val="16"/>
      <name val="Arial"/>
      <family val="2"/>
    </font>
    <font>
      <sz val="20"/>
      <name val="Calibri"/>
      <family val="2"/>
      <scheme val="minor"/>
    </font>
    <font>
      <b/>
      <sz val="20"/>
      <color rgb="FFC00000"/>
      <name val="Calibri"/>
      <family val="2"/>
    </font>
    <font>
      <sz val="2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4">
    <xf numFmtId="0" fontId="0" fillId="0" borderId="0" xfId="0"/>
    <xf numFmtId="0" fontId="0" fillId="0" borderId="0" xfId="0" applyAlignment="1">
      <alignment wrapText="1"/>
    </xf>
    <xf numFmtId="0" fontId="9" fillId="7" borderId="12" xfId="0" applyFont="1" applyFill="1" applyBorder="1" applyAlignment="1" applyProtection="1">
      <alignment horizontal="center" vertical="center" wrapText="1"/>
      <protection locked="0"/>
    </xf>
    <xf numFmtId="0" fontId="9" fillId="7" borderId="10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5" borderId="20" xfId="0" applyFill="1" applyBorder="1" applyAlignment="1" applyProtection="1">
      <alignment horizontal="left" vertical="top"/>
      <protection locked="0"/>
    </xf>
    <xf numFmtId="0" fontId="0" fillId="5" borderId="8" xfId="0" applyFill="1" applyBorder="1" applyAlignment="1" applyProtection="1">
      <alignment horizontal="left" vertical="top"/>
      <protection locked="0"/>
    </xf>
    <xf numFmtId="0" fontId="1" fillId="5" borderId="8" xfId="1" applyFill="1" applyBorder="1" applyAlignment="1" applyProtection="1">
      <alignment horizontal="left" vertical="top"/>
      <protection locked="0"/>
    </xf>
    <xf numFmtId="0" fontId="0" fillId="0" borderId="26" xfId="0" applyBorder="1" applyAlignment="1" applyProtection="1">
      <alignment horizontal="left" vertical="top"/>
      <protection locked="0"/>
    </xf>
    <xf numFmtId="0" fontId="0" fillId="5" borderId="2" xfId="0" applyFill="1" applyBorder="1" applyAlignment="1" applyProtection="1">
      <alignment horizontal="left" vertical="top"/>
      <protection locked="0"/>
    </xf>
    <xf numFmtId="0" fontId="0" fillId="5" borderId="1" xfId="0" applyFill="1" applyBorder="1" applyAlignment="1" applyProtection="1">
      <alignment horizontal="left" vertical="top"/>
      <protection locked="0"/>
    </xf>
    <xf numFmtId="0" fontId="1" fillId="5" borderId="1" xfId="1" applyFill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0" fillId="5" borderId="19" xfId="0" applyFill="1" applyBorder="1" applyAlignment="1" applyProtection="1">
      <alignment horizontal="left" vertical="top"/>
      <protection locked="0"/>
    </xf>
    <xf numFmtId="0" fontId="0" fillId="5" borderId="6" xfId="0" applyFill="1" applyBorder="1" applyAlignment="1" applyProtection="1">
      <alignment horizontal="left" vertical="top"/>
      <protection locked="0"/>
    </xf>
    <xf numFmtId="0" fontId="1" fillId="5" borderId="6" xfId="1" applyFill="1" applyBorder="1" applyAlignment="1" applyProtection="1">
      <alignment horizontal="left" vertical="top"/>
      <protection locked="0"/>
    </xf>
    <xf numFmtId="0" fontId="0" fillId="0" borderId="28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9" fillId="7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horizontal="left" vertical="top"/>
      <protection locked="0"/>
    </xf>
    <xf numFmtId="0" fontId="1" fillId="5" borderId="0" xfId="1" applyFill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2" fillId="4" borderId="17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10" fillId="8" borderId="4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5" borderId="32" xfId="0" applyFont="1" applyFill="1" applyBorder="1" applyAlignment="1" applyProtection="1">
      <alignment horizontal="center" vertical="top"/>
      <protection locked="0"/>
    </xf>
    <xf numFmtId="0" fontId="15" fillId="5" borderId="1" xfId="0" applyFont="1" applyFill="1" applyBorder="1" applyAlignment="1" applyProtection="1">
      <alignment horizontal="center" vertical="top"/>
      <protection locked="0"/>
    </xf>
    <xf numFmtId="0" fontId="15" fillId="0" borderId="6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5" borderId="34" xfId="0" applyFont="1" applyFill="1" applyBorder="1" applyAlignment="1" applyProtection="1">
      <alignment horizontal="center" vertical="top"/>
      <protection locked="0"/>
    </xf>
    <xf numFmtId="0" fontId="15" fillId="5" borderId="6" xfId="0" applyFont="1" applyFill="1" applyBorder="1" applyAlignment="1" applyProtection="1">
      <alignment horizontal="center" vertical="top"/>
      <protection locked="0"/>
    </xf>
    <xf numFmtId="0" fontId="17" fillId="8" borderId="8" xfId="1" applyFont="1" applyFill="1" applyBorder="1" applyAlignment="1" applyProtection="1">
      <alignment horizontal="center" vertical="top"/>
      <protection locked="0"/>
    </xf>
    <xf numFmtId="49" fontId="15" fillId="5" borderId="15" xfId="0" applyNumberFormat="1" applyFont="1" applyFill="1" applyBorder="1" applyAlignment="1" applyProtection="1">
      <alignment horizontal="center" vertical="top"/>
      <protection locked="0"/>
    </xf>
    <xf numFmtId="49" fontId="15" fillId="5" borderId="16" xfId="0" applyNumberFormat="1" applyFont="1" applyFill="1" applyBorder="1" applyAlignment="1" applyProtection="1">
      <alignment horizontal="center" vertical="top"/>
      <protection locked="0"/>
    </xf>
    <xf numFmtId="0" fontId="17" fillId="8" borderId="8" xfId="0" applyFont="1" applyFill="1" applyBorder="1" applyAlignment="1">
      <alignment horizontal="center"/>
    </xf>
    <xf numFmtId="0" fontId="17" fillId="8" borderId="33" xfId="0" applyFont="1" applyFill="1" applyBorder="1" applyAlignment="1" applyProtection="1">
      <alignment horizontal="center" vertical="top"/>
      <protection locked="0"/>
    </xf>
    <xf numFmtId="49" fontId="17" fillId="8" borderId="31" xfId="1" applyNumberFormat="1" applyFont="1" applyFill="1" applyBorder="1" applyAlignment="1" applyProtection="1">
      <alignment horizontal="center" vertical="top"/>
      <protection locked="0"/>
    </xf>
    <xf numFmtId="0" fontId="1" fillId="8" borderId="31" xfId="1" applyFill="1" applyBorder="1" applyAlignment="1">
      <alignment horizontal="center"/>
    </xf>
    <xf numFmtId="0" fontId="10" fillId="8" borderId="25" xfId="0" applyFont="1" applyFill="1" applyBorder="1" applyAlignment="1">
      <alignment horizontal="center" vertical="center" wrapText="1"/>
    </xf>
    <xf numFmtId="0" fontId="17" fillId="8" borderId="37" xfId="0" applyFont="1" applyFill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21" fillId="0" borderId="32" xfId="0" applyFont="1" applyBorder="1" applyAlignment="1" applyProtection="1">
      <alignment horizontal="center"/>
      <protection locked="0"/>
    </xf>
    <xf numFmtId="0" fontId="21" fillId="0" borderId="1" xfId="0" applyFont="1" applyBorder="1" applyAlignment="1" applyProtection="1">
      <alignment horizontal="center"/>
      <protection locked="0"/>
    </xf>
    <xf numFmtId="0" fontId="21" fillId="0" borderId="15" xfId="0" applyFont="1" applyBorder="1" applyAlignment="1" applyProtection="1">
      <alignment horizontal="center"/>
      <protection locked="0"/>
    </xf>
    <xf numFmtId="0" fontId="21" fillId="5" borderId="32" xfId="0" applyFont="1" applyFill="1" applyBorder="1" applyAlignment="1" applyProtection="1">
      <alignment horizontal="center" vertical="top"/>
      <protection locked="0"/>
    </xf>
    <xf numFmtId="0" fontId="21" fillId="5" borderId="1" xfId="0" applyFont="1" applyFill="1" applyBorder="1" applyAlignment="1" applyProtection="1">
      <alignment horizontal="center" vertical="top"/>
      <protection locked="0"/>
    </xf>
    <xf numFmtId="0" fontId="21" fillId="0" borderId="38" xfId="0" applyFont="1" applyBorder="1" applyAlignment="1" applyProtection="1">
      <alignment horizontal="center"/>
      <protection locked="0"/>
    </xf>
    <xf numFmtId="0" fontId="21" fillId="0" borderId="39" xfId="0" applyFont="1" applyBorder="1" applyAlignment="1" applyProtection="1">
      <alignment horizontal="center"/>
      <protection locked="0"/>
    </xf>
    <xf numFmtId="0" fontId="21" fillId="0" borderId="40" xfId="0" applyFont="1" applyBorder="1" applyAlignment="1" applyProtection="1">
      <alignment horizontal="center"/>
      <protection locked="0"/>
    </xf>
    <xf numFmtId="0" fontId="21" fillId="0" borderId="34" xfId="0" applyFont="1" applyBorder="1" applyAlignment="1" applyProtection="1">
      <alignment horizontal="center"/>
      <protection locked="0"/>
    </xf>
    <xf numFmtId="0" fontId="21" fillId="0" borderId="6" xfId="0" applyFont="1" applyBorder="1" applyAlignment="1" applyProtection="1">
      <alignment horizontal="center"/>
      <protection locked="0"/>
    </xf>
    <xf numFmtId="0" fontId="21" fillId="0" borderId="16" xfId="0" applyFont="1" applyBorder="1" applyAlignment="1" applyProtection="1">
      <alignment horizontal="center"/>
      <protection locked="0"/>
    </xf>
    <xf numFmtId="0" fontId="21" fillId="5" borderId="34" xfId="0" applyFont="1" applyFill="1" applyBorder="1" applyAlignment="1" applyProtection="1">
      <alignment horizontal="center" vertical="top"/>
      <protection locked="0"/>
    </xf>
    <xf numFmtId="0" fontId="21" fillId="5" borderId="6" xfId="0" applyFont="1" applyFill="1" applyBorder="1" applyAlignment="1" applyProtection="1">
      <alignment horizontal="center" vertical="top"/>
      <protection locked="0"/>
    </xf>
    <xf numFmtId="0" fontId="21" fillId="5" borderId="33" xfId="0" applyFont="1" applyFill="1" applyBorder="1" applyAlignment="1" applyProtection="1">
      <alignment horizontal="center" vertical="top"/>
      <protection locked="0"/>
    </xf>
    <xf numFmtId="0" fontId="21" fillId="5" borderId="8" xfId="0" applyFont="1" applyFill="1" applyBorder="1" applyAlignment="1" applyProtection="1">
      <alignment horizontal="center" vertical="top"/>
      <protection locked="0"/>
    </xf>
    <xf numFmtId="0" fontId="21" fillId="0" borderId="8" xfId="0" applyFont="1" applyBorder="1" applyAlignment="1" applyProtection="1">
      <alignment horizontal="center" vertical="top"/>
      <protection locked="0"/>
    </xf>
    <xf numFmtId="0" fontId="21" fillId="0" borderId="6" xfId="0" applyFont="1" applyBorder="1" applyAlignment="1" applyProtection="1">
      <alignment horizontal="center" vertical="top"/>
      <protection locked="0"/>
    </xf>
    <xf numFmtId="0" fontId="21" fillId="0" borderId="8" xfId="0" applyFont="1" applyBorder="1" applyAlignment="1" applyProtection="1">
      <alignment vertical="center"/>
      <protection locked="0"/>
    </xf>
    <xf numFmtId="0" fontId="22" fillId="0" borderId="8" xfId="1" applyNumberFormat="1" applyFont="1" applyBorder="1" applyAlignment="1" applyProtection="1">
      <alignment vertical="center"/>
      <protection locked="0"/>
    </xf>
    <xf numFmtId="0" fontId="21" fillId="0" borderId="33" xfId="0" applyFont="1" applyBorder="1" applyAlignment="1" applyProtection="1">
      <alignment vertical="center"/>
      <protection locked="0"/>
    </xf>
    <xf numFmtId="0" fontId="21" fillId="0" borderId="32" xfId="0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vertical="center"/>
      <protection locked="0"/>
    </xf>
    <xf numFmtId="0" fontId="21" fillId="0" borderId="34" xfId="0" applyFont="1" applyBorder="1" applyAlignment="1" applyProtection="1">
      <alignment vertical="center"/>
      <protection locked="0"/>
    </xf>
    <xf numFmtId="0" fontId="21" fillId="0" borderId="6" xfId="0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5" fillId="0" borderId="1" xfId="0" applyFont="1" applyBorder="1" applyAlignment="1" applyProtection="1">
      <alignment horizontal="center"/>
      <protection locked="0"/>
    </xf>
    <xf numFmtId="0" fontId="25" fillId="0" borderId="15" xfId="0" applyFont="1" applyBorder="1" applyAlignment="1" applyProtection="1">
      <alignment horizontal="center"/>
      <protection locked="0"/>
    </xf>
    <xf numFmtId="0" fontId="1" fillId="0" borderId="37" xfId="1" applyBorder="1" applyAlignment="1" applyProtection="1">
      <alignment vertical="center"/>
      <protection locked="0"/>
    </xf>
    <xf numFmtId="0" fontId="1" fillId="0" borderId="33" xfId="1" applyBorder="1" applyAlignment="1" applyProtection="1">
      <alignment vertical="center"/>
      <protection locked="0"/>
    </xf>
    <xf numFmtId="0" fontId="25" fillId="0" borderId="32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20" fillId="9" borderId="29" xfId="0" applyFont="1" applyFill="1" applyBorder="1" applyAlignment="1" applyProtection="1">
      <alignment horizontal="center" vertical="center" wrapText="1"/>
      <protection locked="0"/>
    </xf>
    <xf numFmtId="0" fontId="20" fillId="9" borderId="36" xfId="0" applyFont="1" applyFill="1" applyBorder="1" applyAlignment="1" applyProtection="1">
      <alignment horizontal="center" vertical="center" wrapText="1"/>
      <protection locked="0"/>
    </xf>
    <xf numFmtId="0" fontId="10" fillId="9" borderId="4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11" borderId="3" xfId="0" applyFont="1" applyFill="1" applyBorder="1" applyAlignment="1" applyProtection="1">
      <alignment horizontal="center" vertical="center" wrapText="1"/>
      <protection locked="0"/>
    </xf>
    <xf numFmtId="0" fontId="20" fillId="11" borderId="36" xfId="0" applyFont="1" applyFill="1" applyBorder="1" applyAlignment="1" applyProtection="1">
      <alignment horizontal="center" vertical="center" wrapText="1"/>
      <protection locked="0"/>
    </xf>
    <xf numFmtId="0" fontId="10" fillId="10" borderId="17" xfId="0" applyFont="1" applyFill="1" applyBorder="1" applyAlignment="1" applyProtection="1">
      <alignment horizontal="center" vertical="center" wrapText="1"/>
      <protection locked="0"/>
    </xf>
    <xf numFmtId="0" fontId="10" fillId="10" borderId="7" xfId="0" applyFont="1" applyFill="1" applyBorder="1" applyAlignment="1" applyProtection="1">
      <alignment horizontal="center" vertical="center" wrapText="1"/>
      <protection locked="0"/>
    </xf>
    <xf numFmtId="0" fontId="10" fillId="10" borderId="1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21" fillId="0" borderId="26" xfId="0" applyFont="1" applyBorder="1" applyAlignment="1" applyProtection="1">
      <alignment horizontal="center" vertical="top" wrapText="1"/>
      <protection locked="0"/>
    </xf>
    <xf numFmtId="0" fontId="21" fillId="0" borderId="28" xfId="0" applyFont="1" applyBorder="1" applyAlignment="1" applyProtection="1">
      <alignment horizontal="center" vertical="top" wrapText="1"/>
      <protection locked="0"/>
    </xf>
    <xf numFmtId="0" fontId="10" fillId="12" borderId="3" xfId="0" applyFont="1" applyFill="1" applyBorder="1" applyAlignment="1" applyProtection="1">
      <alignment horizontal="center" vertical="center" wrapText="1"/>
      <protection locked="0"/>
    </xf>
    <xf numFmtId="0" fontId="28" fillId="0" borderId="32" xfId="1" applyFont="1" applyFill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center"/>
      <protection locked="0"/>
    </xf>
    <xf numFmtId="0" fontId="29" fillId="0" borderId="15" xfId="0" applyFont="1" applyBorder="1" applyAlignment="1" applyProtection="1">
      <alignment horizontal="center"/>
      <protection locked="0"/>
    </xf>
    <xf numFmtId="0" fontId="29" fillId="0" borderId="8" xfId="0" applyFont="1" applyBorder="1" applyAlignment="1" applyProtection="1">
      <alignment horizontal="center"/>
      <protection locked="0"/>
    </xf>
    <xf numFmtId="0" fontId="29" fillId="5" borderId="32" xfId="0" applyFont="1" applyFill="1" applyBorder="1" applyAlignment="1" applyProtection="1">
      <alignment horizontal="center"/>
      <protection locked="0"/>
    </xf>
    <xf numFmtId="0" fontId="29" fillId="5" borderId="1" xfId="0" applyFont="1" applyFill="1" applyBorder="1" applyAlignment="1" applyProtection="1">
      <alignment horizontal="center"/>
      <protection locked="0"/>
    </xf>
    <xf numFmtId="49" fontId="29" fillId="5" borderId="15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center"/>
      <protection locked="0"/>
    </xf>
    <xf numFmtId="0" fontId="25" fillId="5" borderId="32" xfId="0" applyFont="1" applyFill="1" applyBorder="1" applyAlignment="1" applyProtection="1">
      <alignment horizontal="center"/>
      <protection locked="0"/>
    </xf>
    <xf numFmtId="0" fontId="24" fillId="5" borderId="1" xfId="1" applyFont="1" applyFill="1" applyBorder="1" applyAlignment="1" applyProtection="1">
      <alignment horizontal="center"/>
      <protection locked="0"/>
    </xf>
    <xf numFmtId="49" fontId="24" fillId="5" borderId="15" xfId="1" applyNumberFormat="1" applyFont="1" applyFill="1" applyBorder="1" applyAlignment="1" applyProtection="1">
      <alignment horizontal="center"/>
      <protection locked="0"/>
    </xf>
    <xf numFmtId="0" fontId="21" fillId="5" borderId="32" xfId="0" applyFont="1" applyFill="1" applyBorder="1" applyAlignment="1" applyProtection="1">
      <alignment horizontal="center"/>
      <protection locked="0"/>
    </xf>
    <xf numFmtId="0" fontId="21" fillId="5" borderId="1" xfId="0" applyFont="1" applyFill="1" applyBorder="1" applyAlignment="1" applyProtection="1">
      <alignment horizontal="center"/>
      <protection locked="0"/>
    </xf>
    <xf numFmtId="49" fontId="21" fillId="5" borderId="15" xfId="0" applyNumberFormat="1" applyFont="1" applyFill="1" applyBorder="1" applyAlignment="1" applyProtection="1">
      <alignment horizontal="center"/>
      <protection locked="0"/>
    </xf>
    <xf numFmtId="0" fontId="21" fillId="5" borderId="38" xfId="0" applyFont="1" applyFill="1" applyBorder="1" applyAlignment="1" applyProtection="1">
      <alignment horizontal="center"/>
      <protection locked="0"/>
    </xf>
    <xf numFmtId="0" fontId="21" fillId="5" borderId="39" xfId="0" applyFont="1" applyFill="1" applyBorder="1" applyAlignment="1" applyProtection="1">
      <alignment horizontal="center"/>
      <protection locked="0"/>
    </xf>
    <xf numFmtId="49" fontId="21" fillId="5" borderId="40" xfId="0" applyNumberFormat="1" applyFont="1" applyFill="1" applyBorder="1" applyAlignment="1" applyProtection="1">
      <alignment horizontal="center"/>
      <protection locked="0"/>
    </xf>
    <xf numFmtId="0" fontId="21" fillId="0" borderId="42" xfId="0" applyFont="1" applyBorder="1" applyAlignment="1" applyProtection="1">
      <alignment horizontal="center"/>
      <protection locked="0"/>
    </xf>
    <xf numFmtId="0" fontId="21" fillId="5" borderId="34" xfId="0" applyFont="1" applyFill="1" applyBorder="1" applyAlignment="1" applyProtection="1">
      <alignment horizontal="center"/>
      <protection locked="0"/>
    </xf>
    <xf numFmtId="0" fontId="21" fillId="5" borderId="6" xfId="0" applyFont="1" applyFill="1" applyBorder="1" applyAlignment="1" applyProtection="1">
      <alignment horizontal="center"/>
      <protection locked="0"/>
    </xf>
    <xf numFmtId="49" fontId="21" fillId="5" borderId="16" xfId="0" applyNumberFormat="1" applyFont="1" applyFill="1" applyBorder="1" applyAlignment="1" applyProtection="1">
      <alignment horizontal="center"/>
      <protection locked="0"/>
    </xf>
    <xf numFmtId="0" fontId="30" fillId="0" borderId="0" xfId="0" applyFont="1" applyProtection="1">
      <protection locked="0"/>
    </xf>
    <xf numFmtId="0" fontId="1" fillId="0" borderId="10" xfId="1" applyFill="1" applyBorder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vertical="center"/>
      <protection locked="0"/>
    </xf>
    <xf numFmtId="0" fontId="10" fillId="12" borderId="18" xfId="0" applyFont="1" applyFill="1" applyBorder="1" applyAlignment="1" applyProtection="1">
      <alignment horizontal="center" vertical="center" wrapText="1"/>
      <protection locked="0"/>
    </xf>
    <xf numFmtId="0" fontId="10" fillId="13" borderId="3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0" fillId="14" borderId="35" xfId="0" applyFont="1" applyFill="1" applyBorder="1" applyAlignment="1" applyProtection="1">
      <alignment horizontal="center" vertical="center" wrapText="1"/>
      <protection locked="0"/>
    </xf>
    <xf numFmtId="0" fontId="10" fillId="14" borderId="36" xfId="0" applyFont="1" applyFill="1" applyBorder="1" applyAlignment="1" applyProtection="1">
      <alignment horizontal="center" vertical="center" wrapText="1"/>
      <protection locked="0"/>
    </xf>
    <xf numFmtId="0" fontId="10" fillId="14" borderId="7" xfId="0" applyFont="1" applyFill="1" applyBorder="1" applyAlignment="1" applyProtection="1">
      <alignment horizontal="center" vertical="center" wrapText="1"/>
      <protection locked="0"/>
    </xf>
    <xf numFmtId="0" fontId="10" fillId="14" borderId="7" xfId="0" applyFont="1" applyFill="1" applyBorder="1" applyAlignment="1" applyProtection="1">
      <alignment horizontal="center" vertical="center"/>
      <protection locked="0"/>
    </xf>
    <xf numFmtId="0" fontId="10" fillId="14" borderId="2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14" fillId="5" borderId="0" xfId="0" applyFont="1" applyFill="1" applyAlignment="1" applyProtection="1">
      <alignment horizontal="left" vertical="top" wrapText="1"/>
      <protection locked="0"/>
    </xf>
    <xf numFmtId="0" fontId="16" fillId="0" borderId="25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0" fillId="5" borderId="13" xfId="0" applyFill="1" applyBorder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  <protection locked="0"/>
    </xf>
    <xf numFmtId="0" fontId="9" fillId="7" borderId="11" xfId="0" applyFont="1" applyFill="1" applyBorder="1" applyAlignment="1" applyProtection="1">
      <alignment horizontal="center" vertical="center" wrapText="1"/>
      <protection locked="0"/>
    </xf>
    <xf numFmtId="0" fontId="0" fillId="5" borderId="14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3" xfId="0" applyFill="1" applyBorder="1" applyAlignment="1">
      <alignment wrapText="1"/>
    </xf>
    <xf numFmtId="0" fontId="0" fillId="5" borderId="0" xfId="0" applyFill="1" applyAlignment="1">
      <alignment wrapText="1"/>
    </xf>
    <xf numFmtId="0" fontId="23" fillId="0" borderId="11" xfId="0" applyFont="1" applyBorder="1" applyAlignment="1" applyProtection="1">
      <alignment vertical="top" wrapText="1"/>
      <protection locked="0"/>
    </xf>
    <xf numFmtId="17" fontId="33" fillId="0" borderId="11" xfId="1" applyNumberFormat="1" applyFont="1" applyBorder="1" applyAlignment="1" applyProtection="1">
      <alignment horizontal="center" wrapText="1"/>
      <protection locked="0"/>
    </xf>
    <xf numFmtId="0" fontId="20" fillId="14" borderId="3" xfId="0" applyFont="1" applyFill="1" applyBorder="1" applyAlignment="1" applyProtection="1">
      <alignment horizontal="right" vertical="center" textRotation="90" wrapText="1"/>
      <protection locked="0"/>
    </xf>
    <xf numFmtId="0" fontId="20" fillId="9" borderId="3" xfId="0" applyFont="1" applyFill="1" applyBorder="1" applyAlignment="1" applyProtection="1">
      <alignment horizontal="right" vertical="center" textRotation="90" wrapText="1"/>
      <protection locked="0"/>
    </xf>
    <xf numFmtId="0" fontId="20" fillId="10" borderId="3" xfId="0" applyFont="1" applyFill="1" applyBorder="1" applyAlignment="1" applyProtection="1">
      <alignment horizontal="right" vertical="center" textRotation="90" wrapText="1"/>
      <protection locked="0"/>
    </xf>
    <xf numFmtId="0" fontId="31" fillId="0" borderId="11" xfId="1" applyFont="1" applyBorder="1" applyAlignment="1" applyProtection="1">
      <alignment wrapText="1"/>
      <protection locked="0"/>
    </xf>
    <xf numFmtId="0" fontId="34" fillId="0" borderId="11" xfId="0" applyFont="1" applyBorder="1" applyAlignment="1" applyProtection="1">
      <alignment horizontal="center" vertical="center" wrapText="1"/>
      <protection locked="0"/>
    </xf>
    <xf numFmtId="0" fontId="35" fillId="0" borderId="11" xfId="1" applyFont="1" applyBorder="1" applyAlignment="1" applyProtection="1">
      <alignment horizontal="center" vertical="center" wrapText="1"/>
      <protection locked="0"/>
    </xf>
    <xf numFmtId="0" fontId="16" fillId="0" borderId="25" xfId="0" applyFont="1" applyBorder="1" applyAlignment="1" applyProtection="1">
      <alignment horizontal="center" wrapText="1"/>
      <protection locked="0"/>
    </xf>
    <xf numFmtId="0" fontId="16" fillId="0" borderId="4" xfId="0" applyFont="1" applyBorder="1" applyAlignment="1" applyProtection="1">
      <alignment horizontal="center" wrapText="1"/>
      <protection locked="0"/>
    </xf>
    <xf numFmtId="0" fontId="16" fillId="0" borderId="5" xfId="0" applyFont="1" applyBorder="1" applyAlignment="1" applyProtection="1">
      <alignment horizontal="center" wrapText="1"/>
      <protection locked="0"/>
    </xf>
    <xf numFmtId="0" fontId="36" fillId="0" borderId="0" xfId="0" applyFont="1" applyAlignment="1" applyProtection="1">
      <alignment horizontal="center" vertical="top" wrapText="1"/>
      <protection locked="0"/>
    </xf>
    <xf numFmtId="0" fontId="36" fillId="0" borderId="0" xfId="0" applyFont="1" applyAlignment="1" applyProtection="1">
      <alignment vertical="top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  <color rgb="FFFFFF66"/>
      <color rgb="FF99FF66"/>
      <color rgb="FF66FF66"/>
      <color rgb="FFFF9900"/>
      <color rgb="FF47CFF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366002</xdr:colOff>
      <xdr:row>0</xdr:row>
      <xdr:rowOff>106539</xdr:rowOff>
    </xdr:from>
    <xdr:to>
      <xdr:col>1</xdr:col>
      <xdr:colOff>1182123</xdr:colOff>
      <xdr:row>0</xdr:row>
      <xdr:rowOff>773544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093" y="106539"/>
          <a:ext cx="816121" cy="667005"/>
        </a:xfrm>
        <a:prstGeom prst="rect">
          <a:avLst/>
        </a:prstGeom>
      </xdr:spPr>
    </xdr:pic>
    <xdr:clientData/>
  </xdr:twoCellAnchor>
  <xdr:twoCellAnchor editAs="oneCell">
    <xdr:from>
      <xdr:col>9</xdr:col>
      <xdr:colOff>196274</xdr:colOff>
      <xdr:row>0</xdr:row>
      <xdr:rowOff>0</xdr:rowOff>
    </xdr:from>
    <xdr:to>
      <xdr:col>10</xdr:col>
      <xdr:colOff>1177638</xdr:colOff>
      <xdr:row>0</xdr:row>
      <xdr:rowOff>690635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FA4AA00-1EE2-AE0D-45CD-E6C5C9E57A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362" t="5989"/>
        <a:stretch/>
      </xdr:blipFill>
      <xdr:spPr>
        <a:xfrm>
          <a:off x="15667183" y="0"/>
          <a:ext cx="2424546" cy="6906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doh.wa.gov/Portals/1/Documents/Pubs/1ExcelSpreadsheetAGENCY/CreateSent2DOHHRLMS/NEWCreateLMSUserAccountFeb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doh.wa.gov/Portals/1/Documents/Pubs/1ExcelSpreadsheetAGENCY/CreateSent2DOHHRLMS/bfhdokanogan2.16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Learner"/>
      <sheetName val="Group List"/>
      <sheetName val="Drop Down List"/>
    </sheetNames>
    <sheetDataSet>
      <sheetData sheetId="0"/>
      <sheetData sheetId="1">
        <row r="1">
          <cell r="F1" t="str">
            <v>Adams CHD–Othello</v>
          </cell>
          <cell r="G1" t="str">
            <v>Yes</v>
          </cell>
        </row>
        <row r="2">
          <cell r="F2" t="str">
            <v>Adams CHD–Ritzville</v>
          </cell>
          <cell r="G2" t="str">
            <v>No</v>
          </cell>
        </row>
        <row r="3">
          <cell r="F3" t="str">
            <v>Asotin CHD–Asotin</v>
          </cell>
        </row>
        <row r="4">
          <cell r="F4" t="str">
            <v>Benton Franklin HD–Benton City</v>
          </cell>
        </row>
        <row r="5">
          <cell r="F5" t="str">
            <v>Benton Franklin HD–Connell</v>
          </cell>
        </row>
        <row r="6">
          <cell r="F6" t="str">
            <v>Benton Franklin HD–Kennewick</v>
          </cell>
        </row>
        <row r="7">
          <cell r="F7" t="str">
            <v>Benton Franklin HD–New Horizons High School</v>
          </cell>
        </row>
        <row r="8">
          <cell r="F8" t="str">
            <v>Benton Franklin HD–Pasco</v>
          </cell>
        </row>
        <row r="9">
          <cell r="F9" t="str">
            <v>Benton Franklin HD–Tri Tech Skills Center</v>
          </cell>
        </row>
        <row r="10">
          <cell r="F10" t="str">
            <v>Chelan Douglas HD–East Wenatchee</v>
          </cell>
        </row>
        <row r="11">
          <cell r="F11" t="str">
            <v>Clallam CDHHS–Forks</v>
          </cell>
        </row>
        <row r="12">
          <cell r="F12" t="str">
            <v>Clallam CDHHS–Port Angeles</v>
          </cell>
        </row>
        <row r="13">
          <cell r="F13" t="str">
            <v>Clallam CDHHS–Sequim</v>
          </cell>
        </row>
        <row r="14">
          <cell r="F14" t="str">
            <v>Columbia Basin HA–Mattawa</v>
          </cell>
        </row>
        <row r="15">
          <cell r="F15" t="str">
            <v>Columbia Basin HA–Othello</v>
          </cell>
        </row>
        <row r="16">
          <cell r="F16" t="str">
            <v>Columbia Basin HA–Royal City</v>
          </cell>
        </row>
        <row r="17">
          <cell r="F17" t="str">
            <v>Columbia CPHD–Dayton</v>
          </cell>
        </row>
        <row r="18">
          <cell r="F18" t="str">
            <v>Columbia Valley CH–Chelan</v>
          </cell>
        </row>
        <row r="19">
          <cell r="F19" t="str">
            <v>Columbia Valley CH–Wenatchee</v>
          </cell>
        </row>
        <row r="20">
          <cell r="F20" t="str">
            <v>Colville Confederated Tribes–Grand Coulee</v>
          </cell>
        </row>
        <row r="21">
          <cell r="F21" t="str">
            <v>Colville Confederated Tribes–Inchelium</v>
          </cell>
        </row>
        <row r="22">
          <cell r="F22" t="str">
            <v>Colville Confederated Tribes–Keller</v>
          </cell>
        </row>
        <row r="23">
          <cell r="F23" t="str">
            <v>Colville Confederated Tribes–Nespelem</v>
          </cell>
        </row>
        <row r="24">
          <cell r="F24" t="str">
            <v>Comm Action Council LMT–Olympia/Lacey</v>
          </cell>
        </row>
        <row r="25">
          <cell r="F25" t="str">
            <v>Comm Action Council LMT–Shelton</v>
          </cell>
        </row>
        <row r="26">
          <cell r="F26" t="str">
            <v>Comm Action Skagit Co–Anacortes</v>
          </cell>
        </row>
        <row r="27">
          <cell r="F27" t="str">
            <v>Comm Action Skagit Co–Mt Vernon</v>
          </cell>
        </row>
        <row r="28">
          <cell r="F28" t="str">
            <v>Comm Action Skagit Co–Naval Air Station Whidbey Is</v>
          </cell>
        </row>
        <row r="29">
          <cell r="F29" t="str">
            <v>Comm Health CW–Cle Elum</v>
          </cell>
        </row>
        <row r="30">
          <cell r="F30" t="str">
            <v>Comm Health CW–Ellensburg</v>
          </cell>
        </row>
        <row r="31">
          <cell r="F31" t="str">
            <v>Cowlitz Family HC–Castlerock</v>
          </cell>
        </row>
        <row r="32">
          <cell r="F32" t="str">
            <v>Cowlitz Family HC–Longview</v>
          </cell>
        </row>
        <row r="33">
          <cell r="F33" t="str">
            <v>Cowlitz Family HC–Woodland</v>
          </cell>
        </row>
        <row r="34">
          <cell r="F34" t="str">
            <v>Family Health Center–Brewster</v>
          </cell>
        </row>
        <row r="35">
          <cell r="F35" t="str">
            <v>Family Health Center–Bridgeport</v>
          </cell>
        </row>
        <row r="36">
          <cell r="F36" t="str">
            <v>Family Health Center–Okanogan</v>
          </cell>
        </row>
        <row r="37">
          <cell r="F37" t="str">
            <v>Family Health Center–Oroville</v>
          </cell>
        </row>
        <row r="38">
          <cell r="F38" t="str">
            <v>Family Health Center–Tonasket</v>
          </cell>
        </row>
        <row r="39">
          <cell r="F39" t="str">
            <v>Family Health Center–Twisp</v>
          </cell>
        </row>
        <row r="40">
          <cell r="F40" t="str">
            <v>Garfield CHD–Pomeroy</v>
          </cell>
        </row>
        <row r="41">
          <cell r="F41" t="str">
            <v>Grays Harbor CPHSS–Aberdeen</v>
          </cell>
        </row>
        <row r="42">
          <cell r="F42" t="str">
            <v>Harrison Medical Center–Belfair</v>
          </cell>
        </row>
        <row r="43">
          <cell r="F43" t="str">
            <v>Highline–Tukwila</v>
          </cell>
        </row>
        <row r="44">
          <cell r="F44" t="str">
            <v>Island CPH–Camano Island</v>
          </cell>
        </row>
        <row r="45">
          <cell r="F45" t="str">
            <v>Island CPH–Langley</v>
          </cell>
        </row>
        <row r="46">
          <cell r="F46" t="str">
            <v>Island CPH–Oak Harbor</v>
          </cell>
        </row>
        <row r="47">
          <cell r="F47" t="str">
            <v>Jefferson CPH–Chimacum</v>
          </cell>
        </row>
        <row r="48">
          <cell r="F48" t="str">
            <v>Jefferson CPH–Port Townsend</v>
          </cell>
        </row>
        <row r="49">
          <cell r="F49" t="str">
            <v>Jefferson CPH–Quilcene</v>
          </cell>
        </row>
        <row r="50">
          <cell r="F50" t="str">
            <v>Kitsap Comm Resources–Bainbridge Island</v>
          </cell>
        </row>
        <row r="51">
          <cell r="F51" t="str">
            <v>Kitsap Comm Resources–Bremerton</v>
          </cell>
        </row>
        <row r="52">
          <cell r="F52" t="str">
            <v>Kitsap Comm Resources–Port Orchard</v>
          </cell>
        </row>
        <row r="53">
          <cell r="F53" t="str">
            <v>Kitsap Comm Resources–Poulsbo</v>
          </cell>
        </row>
        <row r="54">
          <cell r="F54" t="str">
            <v>Kitsap Comm Resources–Silverdale</v>
          </cell>
        </row>
        <row r="55">
          <cell r="F55" t="str">
            <v>Klickitat CHD–Goldendale</v>
          </cell>
        </row>
        <row r="56">
          <cell r="F56" t="str">
            <v>Klickitat CHD–White Salmon</v>
          </cell>
        </row>
        <row r="57">
          <cell r="F57" t="str">
            <v>Lewis CPHSS–Chehalis</v>
          </cell>
        </row>
        <row r="58">
          <cell r="F58" t="str">
            <v>Lewis CPHSS–Mossyrock</v>
          </cell>
        </row>
        <row r="59">
          <cell r="F59" t="str">
            <v>Lewis CPHSS–Randle</v>
          </cell>
        </row>
        <row r="60">
          <cell r="F60" t="str">
            <v>Lewis CPHSS–Winlock</v>
          </cell>
        </row>
        <row r="61">
          <cell r="F61" t="str">
            <v>Lincoln CHD–Davenport</v>
          </cell>
        </row>
        <row r="62">
          <cell r="F62" t="str">
            <v>Lower Elwha Klallam Tribe–Port Angeles</v>
          </cell>
        </row>
        <row r="63">
          <cell r="F63" t="str">
            <v>Lummi Indian Health Center–Bellingham</v>
          </cell>
        </row>
        <row r="64">
          <cell r="F64" t="str">
            <v>Makah Tribe–Neah Bay</v>
          </cell>
        </row>
        <row r="65">
          <cell r="F65" t="str">
            <v>Mattawa CMC–Mattawa</v>
          </cell>
        </row>
        <row r="66">
          <cell r="F66" t="str">
            <v>Moses Lake CHC–Ephrata</v>
          </cell>
        </row>
        <row r="67">
          <cell r="F67" t="str">
            <v>Moses Lake CHC–Grant County International Airport</v>
          </cell>
        </row>
        <row r="68">
          <cell r="F68" t="str">
            <v>Moses Lake CHC–Moses Lake</v>
          </cell>
        </row>
        <row r="69">
          <cell r="F69" t="str">
            <v>Moses Lake CHC–Quincy</v>
          </cell>
        </row>
        <row r="70">
          <cell r="F70" t="str">
            <v>Moses Lake CHC–Warden</v>
          </cell>
        </row>
        <row r="71">
          <cell r="F71" t="str">
            <v>MultiCare HS–Bonney Lake</v>
          </cell>
        </row>
        <row r="72">
          <cell r="F72" t="str">
            <v>MultiCare HS–Boze Elementary School</v>
          </cell>
        </row>
        <row r="73">
          <cell r="F73" t="str">
            <v>MultiCare HS–Eatonville</v>
          </cell>
        </row>
        <row r="74">
          <cell r="F74" t="str">
            <v>MultiCare HS–Fredrickson</v>
          </cell>
        </row>
        <row r="75">
          <cell r="F75" t="str">
            <v>MultiCare HS–Joint Base Lewis McChord</v>
          </cell>
        </row>
        <row r="76">
          <cell r="F76" t="str">
            <v>MultiCare HS–Key Peninsula</v>
          </cell>
        </row>
        <row r="77">
          <cell r="F77" t="str">
            <v>MultiCare HS–Mary Bridge Main</v>
          </cell>
        </row>
        <row r="78">
          <cell r="F78" t="str">
            <v>MultiCare HS–Puyallup</v>
          </cell>
        </row>
        <row r="79">
          <cell r="F79" t="str">
            <v>MultiCare HS–Spanaway</v>
          </cell>
        </row>
        <row r="80">
          <cell r="F80" t="str">
            <v>NE Tri CHD–Colville</v>
          </cell>
        </row>
        <row r="81">
          <cell r="F81" t="str">
            <v>NE Tri CHD–Newport</v>
          </cell>
        </row>
        <row r="82">
          <cell r="F82" t="str">
            <v>NE Tri CHD–Republic</v>
          </cell>
        </row>
        <row r="83">
          <cell r="F83" t="str">
            <v>NE Tri CHD–Springdale</v>
          </cell>
        </row>
        <row r="84">
          <cell r="F84" t="str">
            <v>Nooksack Health Center–Everson</v>
          </cell>
        </row>
        <row r="85">
          <cell r="F85" t="str">
            <v>Pacific CPHHS–Grayland</v>
          </cell>
        </row>
        <row r="86">
          <cell r="F86" t="str">
            <v>Pacific CPHHS–Long Beach</v>
          </cell>
        </row>
        <row r="87">
          <cell r="F87" t="str">
            <v>Pacific CPHHS–South Bend</v>
          </cell>
        </row>
        <row r="88">
          <cell r="F88" t="str">
            <v>PHSKC-Administration-C2C Call Center</v>
          </cell>
        </row>
        <row r="89">
          <cell r="F89" t="str">
            <v>PHSKC–Auburn PHC–Auburn</v>
          </cell>
        </row>
        <row r="90">
          <cell r="F90" t="str">
            <v>PHSKC–Auburn PHC–Enumclaw</v>
          </cell>
        </row>
        <row r="91">
          <cell r="F91" t="str">
            <v>PHSKC–Auburn PHC–Muckleshoot Indian Tribe</v>
          </cell>
        </row>
        <row r="92">
          <cell r="F92" t="str">
            <v>PHSKC–Columbia PHC–Seattle</v>
          </cell>
        </row>
        <row r="93">
          <cell r="F93" t="str">
            <v>PHSKC–Country Doctor CC–Seattle</v>
          </cell>
        </row>
        <row r="94">
          <cell r="F94" t="str">
            <v>PHSKC–Downtown PHC–Mobile Unit/Moms Plus</v>
          </cell>
        </row>
        <row r="95">
          <cell r="F95" t="str">
            <v>PHSKC–Downtown PHC–Seattle</v>
          </cell>
        </row>
        <row r="96">
          <cell r="F96" t="str">
            <v>PHSKC–Eastgate PHC–Bellevue</v>
          </cell>
        </row>
        <row r="97">
          <cell r="F97" t="str">
            <v>PHSKC–Eastgate PHC–North Bend</v>
          </cell>
        </row>
        <row r="98">
          <cell r="F98" t="str">
            <v>PHSKC–Federal Way PCH–Federal Way</v>
          </cell>
        </row>
        <row r="99">
          <cell r="F99" t="str">
            <v>PHSKC-Float Pool</v>
          </cell>
        </row>
        <row r="100">
          <cell r="F100" t="str">
            <v>PHSKC–Group Health–Bellevue Eastside</v>
          </cell>
        </row>
        <row r="101">
          <cell r="F101" t="str">
            <v>PHSKC–Group Health–Burien</v>
          </cell>
        </row>
        <row r="102">
          <cell r="F102" t="str">
            <v>PHSKC–Group Health–Rainier Med Center Seattle</v>
          </cell>
        </row>
        <row r="103">
          <cell r="F103" t="str">
            <v>PHSKC–Group Health–Seattle</v>
          </cell>
        </row>
        <row r="104">
          <cell r="F104" t="str">
            <v>PHSKC–Group Health–Teen Pregnancy Clinic</v>
          </cell>
        </row>
        <row r="105">
          <cell r="F105" t="str">
            <v>PHSKC–Health Point–Auburn</v>
          </cell>
        </row>
        <row r="106">
          <cell r="F106" t="str">
            <v>PHSKC–HealthPoint–Kent</v>
          </cell>
        </row>
        <row r="107">
          <cell r="F107" t="str">
            <v>PHSKC–HealthPoint–Sea Tac</v>
          </cell>
        </row>
        <row r="108">
          <cell r="F108" t="str">
            <v>PHSKC–HighPoint CHC–Seattle</v>
          </cell>
        </row>
        <row r="109">
          <cell r="F109" t="str">
            <v>PHSKC–International CHS–Holly Park</v>
          </cell>
        </row>
        <row r="110">
          <cell r="F110" t="str">
            <v>PHSKC–International CHS–Seattle</v>
          </cell>
        </row>
        <row r="111">
          <cell r="F111" t="str">
            <v>PHSKC–International CHS–Shoreline</v>
          </cell>
        </row>
        <row r="112">
          <cell r="F112" t="str">
            <v>PHSKC–Kent PHC–Birch Creek</v>
          </cell>
        </row>
        <row r="113">
          <cell r="F113" t="str">
            <v>PHSKC–Kent PHC–East Hill</v>
          </cell>
        </row>
        <row r="114">
          <cell r="F114" t="str">
            <v>PHSKC–North PHC–Lake City</v>
          </cell>
        </row>
        <row r="115">
          <cell r="F115" t="str">
            <v>PHSKC–North PHC–Seattle Main</v>
          </cell>
        </row>
        <row r="116">
          <cell r="F116" t="str">
            <v>PHSKC–North PHC–Shoreline</v>
          </cell>
        </row>
        <row r="117">
          <cell r="F117" t="str">
            <v>PHSKC–North PHC–Wallingford</v>
          </cell>
        </row>
        <row r="118">
          <cell r="F118" t="str">
            <v>PHSKC–Northshore PHC–Bothell</v>
          </cell>
        </row>
        <row r="119">
          <cell r="F119" t="str">
            <v>PHSKC–Northshore PHC–Carnation</v>
          </cell>
        </row>
        <row r="120">
          <cell r="F120" t="str">
            <v>PHSKC–Northshore PHC–HealthPoint Bothell</v>
          </cell>
        </row>
        <row r="121">
          <cell r="F121" t="str">
            <v>PHSKC–Odessa Brown Clinic–Seattle</v>
          </cell>
        </row>
        <row r="122">
          <cell r="F122" t="str">
            <v>PHSKC–Renton PHC–Renton</v>
          </cell>
        </row>
        <row r="123">
          <cell r="F123" t="str">
            <v>PHSKC–Renton PHC–Valley Midwives</v>
          </cell>
        </row>
        <row r="124">
          <cell r="F124" t="str">
            <v>PHSKC–Swedish MC–Ballard Campus</v>
          </cell>
        </row>
        <row r="125">
          <cell r="F125" t="str">
            <v>PHSKC–Swedish MC–First Hill Campus</v>
          </cell>
        </row>
        <row r="126">
          <cell r="F126" t="str">
            <v>PHSKC–White Center PHC–Seattle Greenbridge</v>
          </cell>
        </row>
        <row r="127">
          <cell r="F127" t="str">
            <v>PHSKC–White Center PHC–Vashon Island</v>
          </cell>
        </row>
        <row r="128">
          <cell r="F128" t="str">
            <v>Port Gamble S’Klallam Tribe–Kingston</v>
          </cell>
        </row>
        <row r="129">
          <cell r="F129" t="str">
            <v>Pregnancy Aid WIC–Arlington</v>
          </cell>
        </row>
        <row r="130">
          <cell r="F130" t="str">
            <v>Pregnancy Aid WIC–Granite Falls</v>
          </cell>
        </row>
        <row r="131">
          <cell r="F131" t="str">
            <v>Pregnancy Aid WIC–Marysville</v>
          </cell>
        </row>
        <row r="132">
          <cell r="F132" t="str">
            <v>Pregnancy Aid WIC–Monroe</v>
          </cell>
        </row>
        <row r="133">
          <cell r="F133" t="str">
            <v>Pregnancy Aid WIC–Silver Lake</v>
          </cell>
        </row>
        <row r="134">
          <cell r="F134" t="str">
            <v>Pregnancy Aid WIC–Snohomish</v>
          </cell>
        </row>
        <row r="135">
          <cell r="F135" t="str">
            <v>Puyallup Tribal Takopid Health Center–Tacoma</v>
          </cell>
        </row>
        <row r="136">
          <cell r="F136" t="str">
            <v>Quileute Tribe Health Center–Hoh River</v>
          </cell>
        </row>
        <row r="137">
          <cell r="F137" t="str">
            <v>Quileute Tribe Health Center–La Push</v>
          </cell>
        </row>
        <row r="138">
          <cell r="F138" t="str">
            <v>Quinault Indian Nation–Aberdeen</v>
          </cell>
        </row>
        <row r="139">
          <cell r="F139" t="str">
            <v>Quinault Indian Nation–Queets</v>
          </cell>
        </row>
        <row r="140">
          <cell r="F140" t="str">
            <v>Quinault Indian Nation–Taholah</v>
          </cell>
        </row>
        <row r="141">
          <cell r="F141" t="str">
            <v>San Juan CHCS–Friday Harbor</v>
          </cell>
        </row>
        <row r="142">
          <cell r="F142" t="str">
            <v>San Juan CHCS–Lopez Island</v>
          </cell>
        </row>
        <row r="143">
          <cell r="F143" t="str">
            <v>San Juan CHCS–Orcas Island</v>
          </cell>
        </row>
        <row r="144">
          <cell r="F144" t="str">
            <v>Sea Mar CHC–Battle Ground</v>
          </cell>
        </row>
        <row r="145">
          <cell r="F145" t="str">
            <v>Sea Mar CHC–Bellingham</v>
          </cell>
        </row>
        <row r="146">
          <cell r="F146" t="str">
            <v>Sea Mar CHC–Burien</v>
          </cell>
        </row>
        <row r="147">
          <cell r="F147" t="str">
            <v>Sea Mar CHC–Elma</v>
          </cell>
        </row>
        <row r="148">
          <cell r="F148" t="str">
            <v>Sea Mar CHC–Fife</v>
          </cell>
        </row>
        <row r="149">
          <cell r="F149" t="str">
            <v>Sea Mar CHC–Medical Clinic Facility–Yelm</v>
          </cell>
        </row>
        <row r="150">
          <cell r="F150" t="str">
            <v>Sea Mar CHC–Milton</v>
          </cell>
        </row>
        <row r="151">
          <cell r="F151" t="str">
            <v>Sea Mar CHC–Ocean Shores</v>
          </cell>
        </row>
        <row r="152">
          <cell r="F152" t="str">
            <v>Sea Mar CHC–Olympia</v>
          </cell>
        </row>
        <row r="153">
          <cell r="F153" t="str">
            <v>Sea Mar CHC–Rochester</v>
          </cell>
        </row>
        <row r="154">
          <cell r="F154" t="str">
            <v>Sea Mar CHC–Seattle</v>
          </cell>
        </row>
        <row r="155">
          <cell r="F155" t="str">
            <v>Sea Mar CHC–Tacoma</v>
          </cell>
        </row>
        <row r="156">
          <cell r="F156" t="str">
            <v>Sea Mar CHC–Tenino</v>
          </cell>
        </row>
        <row r="157">
          <cell r="F157" t="str">
            <v>Sea Mar CHC–Tillicum</v>
          </cell>
        </row>
        <row r="158">
          <cell r="F158" t="str">
            <v>Sea Mar CHC–University Place</v>
          </cell>
        </row>
        <row r="159">
          <cell r="F159" t="str">
            <v>Sea Mar CHC–Vancouver</v>
          </cell>
        </row>
        <row r="160">
          <cell r="F160" t="str">
            <v>Sea Mar CHC–Washougal</v>
          </cell>
        </row>
        <row r="161">
          <cell r="F161" t="str">
            <v>Seattle Indian HB–Seattle</v>
          </cell>
        </row>
        <row r="162">
          <cell r="F162" t="str">
            <v>Skamania CHD–Stevenson</v>
          </cell>
        </row>
        <row r="163">
          <cell r="F163" t="str">
            <v>Snohomish HD–Everett</v>
          </cell>
        </row>
        <row r="164">
          <cell r="F164" t="str">
            <v>Snohomish HD–Lynnwood</v>
          </cell>
        </row>
        <row r="165">
          <cell r="F165" t="str">
            <v>SPIPA–Chehalis Tribe–Oakville</v>
          </cell>
        </row>
        <row r="166">
          <cell r="F166" t="str">
            <v>SPIPA–Jamestown S'Klallam Tribe–Sequim</v>
          </cell>
        </row>
        <row r="167">
          <cell r="F167" t="str">
            <v>SPIPA–Nisqually Indian–Olympia</v>
          </cell>
        </row>
        <row r="168">
          <cell r="F168" t="str">
            <v>SPIPA–Shoalwater Bay–Tokeland</v>
          </cell>
        </row>
        <row r="169">
          <cell r="F169" t="str">
            <v>SPIPA–Skokomish Indian Tribe–Shelton</v>
          </cell>
        </row>
        <row r="170">
          <cell r="F170" t="str">
            <v>SPIPA–Squaxin Island Tribe–Shelton</v>
          </cell>
        </row>
        <row r="171">
          <cell r="F171" t="str">
            <v>Spokane RHD–Deer Park</v>
          </cell>
        </row>
        <row r="172">
          <cell r="F172" t="str">
            <v>Spokane RHD–Downtown Spokane</v>
          </cell>
        </row>
        <row r="173">
          <cell r="F173" t="str">
            <v>Spokane RHD–East Central</v>
          </cell>
        </row>
        <row r="174">
          <cell r="F174" t="str">
            <v>Spokane RHD–North Spokane</v>
          </cell>
        </row>
        <row r="175">
          <cell r="F175" t="str">
            <v>Spokane RHD–Northeast Comm Center</v>
          </cell>
        </row>
        <row r="176">
          <cell r="F176" t="str">
            <v>Spokane RHD–Valley Center</v>
          </cell>
        </row>
        <row r="177">
          <cell r="F177" t="str">
            <v>Spokane Tribe of Indians–Wellpinit</v>
          </cell>
        </row>
        <row r="178">
          <cell r="F178" t="str">
            <v>St Clare–Lakewood</v>
          </cell>
        </row>
        <row r="179">
          <cell r="F179" t="str">
            <v>St Clare–Parkland</v>
          </cell>
        </row>
        <row r="180">
          <cell r="F180" t="str">
            <v>Suquamish Tribe–Suquamish</v>
          </cell>
        </row>
        <row r="181">
          <cell r="F181" t="str">
            <v>Swinomish Indian Tribal Community–La Conner</v>
          </cell>
        </row>
        <row r="182">
          <cell r="F182" t="str">
            <v>Tri Cities CH–Basin City</v>
          </cell>
        </row>
        <row r="183">
          <cell r="F183" t="str">
            <v>Tri Cities CH–Pasco</v>
          </cell>
        </row>
        <row r="184">
          <cell r="F184" t="str">
            <v>Tri Cities CH–Richland</v>
          </cell>
        </row>
        <row r="185">
          <cell r="F185" t="str">
            <v>Tulalip Health Clinic–Tulalip</v>
          </cell>
        </row>
        <row r="186">
          <cell r="F186" t="str">
            <v>United General–Concrete</v>
          </cell>
        </row>
        <row r="187">
          <cell r="F187" t="str">
            <v>United GH–Sedro Woolley</v>
          </cell>
        </row>
        <row r="188">
          <cell r="F188" t="str">
            <v>United GH–Stanwood</v>
          </cell>
        </row>
        <row r="189">
          <cell r="F189" t="str">
            <v>Wahkiakum HHS–Cathlamet</v>
          </cell>
        </row>
        <row r="190">
          <cell r="F190" t="str">
            <v>Wahkiakum HHS–Rosburg</v>
          </cell>
        </row>
        <row r="191">
          <cell r="F191" t="str">
            <v>Walla Walla CDCH–Walla Walla</v>
          </cell>
        </row>
        <row r="192">
          <cell r="F192" t="str">
            <v>West Central CC–Airway Heights</v>
          </cell>
        </row>
        <row r="193">
          <cell r="F193" t="str">
            <v>West Central CC–Cheney</v>
          </cell>
        </row>
        <row r="194">
          <cell r="F194" t="str">
            <v>West Central CC–Fairchild AFB</v>
          </cell>
        </row>
        <row r="195">
          <cell r="F195" t="str">
            <v>West Central CC–Spokane</v>
          </cell>
        </row>
        <row r="196">
          <cell r="F196" t="str">
            <v>Whatcom CHD–Bellingham</v>
          </cell>
        </row>
        <row r="197">
          <cell r="F197" t="str">
            <v>Whitman CHD–Colfax</v>
          </cell>
        </row>
        <row r="198">
          <cell r="F198" t="str">
            <v>Whitman CHD–Pullman</v>
          </cell>
        </row>
        <row r="199">
          <cell r="F199" t="str">
            <v>Yakama Nation–Toppenish</v>
          </cell>
        </row>
        <row r="200">
          <cell r="F200" t="str">
            <v>Yakama Nation–White Swan</v>
          </cell>
        </row>
        <row r="201">
          <cell r="F201" t="str">
            <v>Yakima NHS–Sunnyside</v>
          </cell>
        </row>
        <row r="202">
          <cell r="F202" t="str">
            <v>Yakima NHS–Yakima</v>
          </cell>
        </row>
        <row r="203">
          <cell r="F203" t="str">
            <v>Yakima Valley FWC–Grandview</v>
          </cell>
        </row>
        <row r="204">
          <cell r="F204" t="str">
            <v>Yakima Valley FWC–Granger</v>
          </cell>
        </row>
        <row r="205">
          <cell r="F205" t="str">
            <v>Yakima Valley FWC–Lincoln Ave Yakima</v>
          </cell>
        </row>
        <row r="206">
          <cell r="F206" t="str">
            <v>Yakima Valley FWC–Prosser</v>
          </cell>
        </row>
        <row r="207">
          <cell r="F207" t="str">
            <v>Yakima Valley FWC–Toppenish</v>
          </cell>
        </row>
        <row r="208">
          <cell r="F208" t="str">
            <v>Yakima Valley FWC–Walla Walla</v>
          </cell>
        </row>
        <row r="209">
          <cell r="F209" t="str">
            <v>Yakima Valley FWC–Wapato</v>
          </cell>
        </row>
        <row r="210">
          <cell r="F210" t="str">
            <v>Yakima Valley FWC–Yakima</v>
          </cell>
        </row>
        <row r="211">
          <cell r="F211" t="str">
            <v>Yakima Valley FWC–Yakima Memorial Hospital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Learner"/>
      <sheetName val="Group List"/>
      <sheetName val="Drop Down List"/>
    </sheetNames>
    <sheetDataSet>
      <sheetData sheetId="0"/>
      <sheetData sheetId="1">
        <row r="1">
          <cell r="A1" t="str">
            <v>DOH LOCAL Adams County Health Department</v>
          </cell>
        </row>
        <row r="2">
          <cell r="A2" t="str">
            <v xml:space="preserve">DOH LOCAL Asotin County Health District </v>
          </cell>
        </row>
        <row r="3">
          <cell r="A3" t="str">
            <v xml:space="preserve">DOH LOCAL Benton-Franklin Health District </v>
          </cell>
        </row>
        <row r="4">
          <cell r="A4" t="str">
            <v xml:space="preserve">DOH LOCAL Chelan-Douglas Health District </v>
          </cell>
        </row>
        <row r="5">
          <cell r="A5" t="str">
            <v xml:space="preserve">DOH LOCAL Clallam County Department of Health and Human Services </v>
          </cell>
        </row>
        <row r="6">
          <cell r="A6" t="str">
            <v xml:space="preserve">DOH LOCAL Clark County Health Department </v>
          </cell>
        </row>
        <row r="7">
          <cell r="A7" t="str">
            <v xml:space="preserve">DOH LOCAL Columbia County Health Department </v>
          </cell>
        </row>
        <row r="8">
          <cell r="A8" t="str">
            <v xml:space="preserve">DOH LOCAL Cowlitz County Health Department </v>
          </cell>
        </row>
        <row r="9">
          <cell r="A9" t="str">
            <v xml:space="preserve">DOH LOCAL Cowlitz County Human Services Department </v>
          </cell>
        </row>
        <row r="10">
          <cell r="A10" t="str">
            <v xml:space="preserve">DOH LOCAL Garfield County Health District </v>
          </cell>
        </row>
        <row r="11">
          <cell r="A11" t="str">
            <v xml:space="preserve">DOH LOCAL Grant County Health District </v>
          </cell>
        </row>
        <row r="12">
          <cell r="A12" t="str">
            <v xml:space="preserve">DOH LOCAL Grays Harbor County Public Health and Social Services Department </v>
          </cell>
        </row>
        <row r="13">
          <cell r="A13" t="str">
            <v xml:space="preserve">DOH LOCAL Island County Public Health and Human Services </v>
          </cell>
        </row>
        <row r="14">
          <cell r="A14" t="str">
            <v xml:space="preserve">DOH LOCAL Jefferson County Public Health </v>
          </cell>
        </row>
        <row r="15">
          <cell r="A15" t="str">
            <v xml:space="preserve">DOH LOCAL Kitsap Public Health District </v>
          </cell>
        </row>
        <row r="16">
          <cell r="A16" t="str">
            <v xml:space="preserve">DOH LOCAL Kittitas County Public Health </v>
          </cell>
        </row>
        <row r="17">
          <cell r="A17" t="str">
            <v xml:space="preserve">DOH LOCAL Klickitat County Health Department </v>
          </cell>
        </row>
        <row r="18">
          <cell r="A18" t="str">
            <v xml:space="preserve">DOH LOCAL Lewis County Public Health &amp; Social Services </v>
          </cell>
        </row>
        <row r="19">
          <cell r="A19" t="str">
            <v xml:space="preserve">DOH LOCAL Lincoln County Health Department </v>
          </cell>
        </row>
        <row r="20">
          <cell r="A20" t="str">
            <v xml:space="preserve">DOH LOCAL Mason County Department of Health Services </v>
          </cell>
        </row>
        <row r="21">
          <cell r="A21" t="str">
            <v xml:space="preserve">DOH LOCAL Northeast Tri-County Health District </v>
          </cell>
        </row>
        <row r="22">
          <cell r="A22" t="str">
            <v xml:space="preserve">DOH LOCAL Okanogan County Public Health </v>
          </cell>
        </row>
        <row r="23">
          <cell r="A23" t="str">
            <v xml:space="preserve">DOH LOCAL Pacific County Public Health and Human Services Department </v>
          </cell>
        </row>
        <row r="24">
          <cell r="A24" t="str">
            <v xml:space="preserve">DOH LOCAL Public Health - Seattle and King County </v>
          </cell>
        </row>
        <row r="25">
          <cell r="A25" t="str">
            <v xml:space="preserve">DOH LOCAL San Juan County Department of Health and Community Services </v>
          </cell>
        </row>
        <row r="26">
          <cell r="A26" t="str">
            <v xml:space="preserve">DOH LOCAL Skagit County Public Health </v>
          </cell>
        </row>
        <row r="27">
          <cell r="A27" t="str">
            <v xml:space="preserve">DOH LOCAL Skamania County Health Department </v>
          </cell>
        </row>
        <row r="28">
          <cell r="A28" t="str">
            <v xml:space="preserve">DOH LOCAL Snohomish Health District </v>
          </cell>
        </row>
        <row r="29">
          <cell r="A29" t="str">
            <v xml:space="preserve">DOH LOCAL Spokane Regional Health District </v>
          </cell>
        </row>
        <row r="30">
          <cell r="A30" t="str">
            <v xml:space="preserve">DOH LOCAL Tacoma-Pierce County Health Department </v>
          </cell>
        </row>
        <row r="31">
          <cell r="A31" t="str">
            <v xml:space="preserve">DOH LOCAL Thurston County Public Health and Social Services Department </v>
          </cell>
        </row>
        <row r="32">
          <cell r="A32" t="str">
            <v xml:space="preserve">DOH LOCAL Wahkiakum County Department of Health and Human Services </v>
          </cell>
        </row>
        <row r="33">
          <cell r="A33" t="str">
            <v xml:space="preserve">DOH LOCAL Walla Walla County Health Department </v>
          </cell>
        </row>
        <row r="34">
          <cell r="A34" t="str">
            <v xml:space="preserve">DOH LOCAL Whatcom County Health Department </v>
          </cell>
        </row>
        <row r="35">
          <cell r="A35" t="str">
            <v xml:space="preserve">DOH LOCAL Whitman County Health Department </v>
          </cell>
        </row>
        <row r="36">
          <cell r="A36" t="str">
            <v xml:space="preserve">DOH LOCAL Yakima Health District </v>
          </cell>
        </row>
        <row r="37">
          <cell r="A37" t="str">
            <v xml:space="preserve">DOH TRIBAL Chehalis Confederated Tribes </v>
          </cell>
        </row>
        <row r="38">
          <cell r="A38" t="str">
            <v xml:space="preserve">DOH TRIBAL Colville Confederated Tribes </v>
          </cell>
        </row>
        <row r="39">
          <cell r="A39" t="str">
            <v xml:space="preserve">DOH TRIBAL Cowlitz Indian Tribe </v>
          </cell>
        </row>
        <row r="40">
          <cell r="A40" t="str">
            <v xml:space="preserve">DOH TRIBAL Hoh Tribe </v>
          </cell>
        </row>
        <row r="41">
          <cell r="A41" t="str">
            <v xml:space="preserve">DOH TRIBAL Jamestown S'Klallam Tribe </v>
          </cell>
        </row>
        <row r="42">
          <cell r="A42" t="str">
            <v xml:space="preserve">DOH TRIBAL Kalispel Tribe of Indians </v>
          </cell>
        </row>
        <row r="43">
          <cell r="A43" t="str">
            <v xml:space="preserve">DOH TRIBAL Lower Elwha Klallam Tribe </v>
          </cell>
        </row>
        <row r="44">
          <cell r="A44" t="str">
            <v xml:space="preserve">DOH TRIBAL Lummi Indian Business Council </v>
          </cell>
        </row>
        <row r="45">
          <cell r="A45" t="str">
            <v xml:space="preserve">DOH TRIBAL Makah Tribe </v>
          </cell>
        </row>
        <row r="46">
          <cell r="A46" t="str">
            <v xml:space="preserve">DOH TRIBAL Muckleshoot Indian Tribe </v>
          </cell>
        </row>
        <row r="47">
          <cell r="A47" t="str">
            <v xml:space="preserve">DOH TRIBAL Nisqually Indian Tribe </v>
          </cell>
        </row>
        <row r="48">
          <cell r="A48" t="str">
            <v xml:space="preserve">DOH TRIBAL Nooksack Tribe </v>
          </cell>
        </row>
        <row r="49">
          <cell r="A49" t="str">
            <v xml:space="preserve">DOH TRIBAL Port Gamble S'Klallam </v>
          </cell>
        </row>
        <row r="50">
          <cell r="A50" t="str">
            <v xml:space="preserve">DOH TRIBAL Puyallup Tribe of Indians </v>
          </cell>
        </row>
        <row r="51">
          <cell r="A51" t="str">
            <v xml:space="preserve">DOH TRIBAL Quileute Nation </v>
          </cell>
        </row>
        <row r="52">
          <cell r="A52" t="str">
            <v xml:space="preserve">DOH TRIBAL Quinault Indian Nation </v>
          </cell>
        </row>
        <row r="53">
          <cell r="A53" t="str">
            <v xml:space="preserve">DOH TRIBAL Samish Indian Nation </v>
          </cell>
        </row>
        <row r="54">
          <cell r="A54" t="str">
            <v xml:space="preserve">DOH TRIBAL Sauk-Suiattle Indian Tribe </v>
          </cell>
        </row>
        <row r="55">
          <cell r="A55" t="str">
            <v xml:space="preserve">DOH TRIBAL Shoalwater Bay Tribe </v>
          </cell>
        </row>
        <row r="56">
          <cell r="A56" t="str">
            <v xml:space="preserve">DOH TRIBAL Skokomish Tribe </v>
          </cell>
        </row>
        <row r="57">
          <cell r="A57" t="str">
            <v xml:space="preserve">DOH TRIBAL Snoqualmie Tribe </v>
          </cell>
        </row>
        <row r="58">
          <cell r="A58" t="str">
            <v>DOH TRIBAL SPIPA</v>
          </cell>
        </row>
        <row r="59">
          <cell r="A59" t="str">
            <v xml:space="preserve">DOH TRIBAL Spokane Tribe of Indians </v>
          </cell>
        </row>
        <row r="60">
          <cell r="A60" t="str">
            <v xml:space="preserve">DOH TRIBAL Squaxin Island Tribe </v>
          </cell>
        </row>
        <row r="61">
          <cell r="A61" t="str">
            <v xml:space="preserve">DOH TRIBAL Stillaguamish Tribe </v>
          </cell>
        </row>
        <row r="62">
          <cell r="A62" t="str">
            <v xml:space="preserve">DOH TRIBAL Suquamish Tribe </v>
          </cell>
        </row>
        <row r="63">
          <cell r="A63" t="str">
            <v xml:space="preserve">DOH TRIBAL Swinomish Tribe </v>
          </cell>
        </row>
        <row r="64">
          <cell r="A64" t="str">
            <v xml:space="preserve">DOH TRIBAL Tulalip Tribe </v>
          </cell>
        </row>
        <row r="65">
          <cell r="A65" t="str">
            <v xml:space="preserve">DOH TRIBAL Upper Skagit Tribe </v>
          </cell>
        </row>
        <row r="66">
          <cell r="A66" t="str">
            <v xml:space="preserve">DOH TRIBAL Yakama Nation </v>
          </cell>
        </row>
        <row r="67">
          <cell r="A67" t="str">
            <v xml:space="preserve">DOH Unlisted Organization </v>
          </cell>
        </row>
      </sheetData>
      <sheetData sheetId="2">
        <row r="2">
          <cell r="A2" t="str">
            <v>Adams County Health Department</v>
          </cell>
        </row>
        <row r="3">
          <cell r="A3" t="str">
            <v xml:space="preserve">Asotin County Health District  </v>
          </cell>
        </row>
        <row r="4">
          <cell r="A4" t="str">
            <v>Benton-Franklin Health District</v>
          </cell>
        </row>
        <row r="5">
          <cell r="A5" t="str">
            <v>Chelan-Douglas Health District</v>
          </cell>
        </row>
        <row r="6">
          <cell r="A6" t="str">
            <v>Clallam County Dept of Health and Human Services</v>
          </cell>
        </row>
        <row r="7">
          <cell r="A7" t="str">
            <v>Columbia Basin Health Association</v>
          </cell>
        </row>
        <row r="8">
          <cell r="A8" t="str">
            <v xml:space="preserve">Columbia County Health District </v>
          </cell>
        </row>
        <row r="9">
          <cell r="A9" t="str">
            <v>Columbia Valley Community Health Services</v>
          </cell>
        </row>
        <row r="10">
          <cell r="A10" t="str">
            <v>Colville Confederated Tribes</v>
          </cell>
        </row>
        <row r="11">
          <cell r="A11" t="str">
            <v>Community Action Council of Lewis/Mason/Thurston Cos</v>
          </cell>
        </row>
        <row r="12">
          <cell r="A12" t="str">
            <v>Community Action of Skagit County</v>
          </cell>
        </row>
        <row r="13">
          <cell r="A13" t="str">
            <v>Community Health of Central Washington</v>
          </cell>
        </row>
        <row r="14">
          <cell r="A14" t="str">
            <v>Cowlitz Family Health Center</v>
          </cell>
        </row>
        <row r="15">
          <cell r="A15" t="str">
            <v>Family Health Centers</v>
          </cell>
        </row>
        <row r="16">
          <cell r="A16" t="str">
            <v>St Clare</v>
          </cell>
        </row>
        <row r="17">
          <cell r="A17" t="str">
            <v>Garfield County Health Department</v>
          </cell>
        </row>
        <row r="18">
          <cell r="A18" t="str">
            <v xml:space="preserve">Grays Harbor Health Department </v>
          </cell>
        </row>
        <row r="19">
          <cell r="A19" t="str">
            <v>Harrison Medical Center</v>
          </cell>
        </row>
        <row r="20">
          <cell r="A20" t="str">
            <v>Highline Medical Center-Tukwila</v>
          </cell>
        </row>
        <row r="21">
          <cell r="A21" t="str">
            <v xml:space="preserve">Island County Health Department </v>
          </cell>
        </row>
        <row r="22">
          <cell r="A22" t="str">
            <v xml:space="preserve">Jefferson County Health Department </v>
          </cell>
        </row>
        <row r="23">
          <cell r="A23" t="str">
            <v>Kitsap Community Resources</v>
          </cell>
        </row>
        <row r="24">
          <cell r="A24" t="str">
            <v>Klickitat County Health Department</v>
          </cell>
        </row>
        <row r="25">
          <cell r="A25" t="str">
            <v>Lewis County Health &amp; Social Services</v>
          </cell>
        </row>
        <row r="26">
          <cell r="A26" t="str">
            <v>Lincoln County Health Department</v>
          </cell>
        </row>
        <row r="27">
          <cell r="A27" t="str">
            <v>Lower Elwha Tribe</v>
          </cell>
        </row>
        <row r="28">
          <cell r="A28" t="str">
            <v>Lummi Indian Business Council</v>
          </cell>
        </row>
        <row r="29">
          <cell r="A29" t="str">
            <v>Makah Tribal Council</v>
          </cell>
        </row>
        <row r="30">
          <cell r="A30" t="str">
            <v>Mattawa Community Medical Clinic</v>
          </cell>
        </row>
        <row r="31">
          <cell r="A31" t="str">
            <v>Moses Lake Community Health Center</v>
          </cell>
        </row>
        <row r="32">
          <cell r="A32" t="str">
            <v>MultiCare Health System</v>
          </cell>
        </row>
        <row r="33">
          <cell r="A33" t="str">
            <v>NE Tri-County Health District</v>
          </cell>
        </row>
        <row r="34">
          <cell r="A34" t="str">
            <v>Nooksack Indian Tribal Office</v>
          </cell>
        </row>
        <row r="35">
          <cell r="A35" t="str">
            <v xml:space="preserve">Pacific County Health Department </v>
          </cell>
        </row>
        <row r="36">
          <cell r="A36" t="str">
            <v>Port Gamble S'Klallam Tribe Health Clinic</v>
          </cell>
        </row>
        <row r="37">
          <cell r="A37" t="str">
            <v>Pregnancy Aid of Snohomish</v>
          </cell>
        </row>
        <row r="38">
          <cell r="A38" t="str">
            <v xml:space="preserve">Puyallup Tribal Health Authority </v>
          </cell>
        </row>
        <row r="39">
          <cell r="A39" t="str">
            <v>Quileute Tribe</v>
          </cell>
        </row>
        <row r="40">
          <cell r="A40" t="str">
            <v>Quinault Indian Nation</v>
          </cell>
        </row>
        <row r="41">
          <cell r="A41" t="str">
            <v>San Juan County Health Department</v>
          </cell>
        </row>
        <row r="42">
          <cell r="A42" t="str">
            <v>SeaMar Community Health Centers</v>
          </cell>
        </row>
        <row r="43">
          <cell r="A43" t="str">
            <v xml:space="preserve">Seattle Indian Health Board </v>
          </cell>
        </row>
        <row r="44">
          <cell r="A44" t="str">
            <v>Seattle-King County Department of Public Health</v>
          </cell>
        </row>
        <row r="45">
          <cell r="A45" t="str">
            <v>Skagit County Public Health Department</v>
          </cell>
        </row>
        <row r="46">
          <cell r="A46" t="str">
            <v>Skamania County Health Department</v>
          </cell>
        </row>
        <row r="47">
          <cell r="A47" t="str">
            <v>Snohomish Health District</v>
          </cell>
        </row>
        <row r="48">
          <cell r="A48" t="str">
            <v>South Puget Intertribal Planning Agency</v>
          </cell>
        </row>
        <row r="49">
          <cell r="A49" t="str">
            <v xml:space="preserve">Spokane Regional Health District </v>
          </cell>
        </row>
        <row r="50">
          <cell r="A50" t="str">
            <v>Spokane Tribe of Indians</v>
          </cell>
        </row>
        <row r="51">
          <cell r="A51" t="str">
            <v>Suquamish Tribe, Health and Human Services</v>
          </cell>
        </row>
        <row r="52">
          <cell r="A52" t="str">
            <v>Swinomish Indian Tribal Community</v>
          </cell>
        </row>
        <row r="53">
          <cell r="A53" t="str">
            <v>Tri-Cities Community Health</v>
          </cell>
        </row>
        <row r="54">
          <cell r="A54" t="str">
            <v>Tulalip Health Clinic</v>
          </cell>
        </row>
        <row r="55">
          <cell r="A55" t="str">
            <v>United General Hospital</v>
          </cell>
        </row>
        <row r="56">
          <cell r="A56" t="str">
            <v>Wahkiakum County Health Department</v>
          </cell>
        </row>
        <row r="57">
          <cell r="A57" t="str">
            <v>Walla Walla County Health Department</v>
          </cell>
        </row>
        <row r="58">
          <cell r="A58" t="str">
            <v xml:space="preserve">West Central Community Center </v>
          </cell>
        </row>
        <row r="59">
          <cell r="A59" t="str">
            <v xml:space="preserve">Whatcom County Health Department </v>
          </cell>
        </row>
        <row r="60">
          <cell r="A60" t="str">
            <v>Whitman County Health Department</v>
          </cell>
        </row>
        <row r="61">
          <cell r="A61" t="str">
            <v>Yakama Nation</v>
          </cell>
        </row>
        <row r="62">
          <cell r="A62" t="str">
            <v xml:space="preserve">Yakima Neighborhood Health Services, Inc. </v>
          </cell>
        </row>
        <row r="63">
          <cell r="A63" t="str">
            <v>Yakima Valley Farm Workers Clinic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WAWICTraining@doh.wa.gov" TargetMode="External"/><Relationship Id="rId1" Type="http://schemas.openxmlformats.org/officeDocument/2006/relationships/hyperlink" Target="mailto:Ellen.Mail@doh.wa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ANE.EXAMPLEDOH@DOH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8"/>
  <sheetViews>
    <sheetView showGridLines="0" tabSelected="1" zoomScale="66" zoomScaleNormal="66" workbookViewId="0">
      <pane ySplit="1" topLeftCell="A2" activePane="bottomLeft" state="frozen"/>
      <selection pane="bottomLeft" activeCell="H18" sqref="H18"/>
    </sheetView>
  </sheetViews>
  <sheetFormatPr defaultRowHeight="14.4" x14ac:dyDescent="0.3"/>
  <cols>
    <col min="1" max="1" width="7.77734375" style="111" customWidth="1"/>
    <col min="2" max="2" width="24.109375" style="96" customWidth="1"/>
    <col min="3" max="3" width="25.109375" style="96" customWidth="1"/>
    <col min="4" max="4" width="26.5546875" style="96" customWidth="1"/>
    <col min="5" max="5" width="33.5546875" style="96" customWidth="1"/>
    <col min="6" max="6" width="29.44140625" style="96" customWidth="1"/>
    <col min="7" max="7" width="27.88671875" style="96" customWidth="1"/>
    <col min="8" max="8" width="33.44140625" style="96" customWidth="1"/>
    <col min="9" max="9" width="17.6640625" style="96" customWidth="1"/>
    <col min="10" max="10" width="21" style="96" customWidth="1"/>
    <col min="11" max="11" width="21.44140625" style="96" customWidth="1"/>
    <col min="12" max="12" width="23.44140625" style="96" customWidth="1"/>
    <col min="13" max="13" width="31.44140625" style="96" customWidth="1"/>
    <col min="14" max="14" width="48.44140625" style="96" customWidth="1"/>
    <col min="15" max="15" width="24.21875" style="96" customWidth="1"/>
    <col min="16" max="16" width="47.21875" style="96" hidden="1" customWidth="1"/>
    <col min="17" max="17" width="33" style="96" bestFit="1" customWidth="1"/>
    <col min="18" max="18" width="18.5546875" style="96" bestFit="1" customWidth="1"/>
    <col min="19" max="19" width="50.5546875" style="96" customWidth="1"/>
    <col min="20" max="20" width="48.21875" style="96" customWidth="1"/>
    <col min="21" max="21" width="27.44140625" style="96" hidden="1" customWidth="1"/>
    <col min="22" max="22" width="11.21875" style="96" hidden="1" customWidth="1"/>
    <col min="23" max="23" width="13.5546875" style="96" hidden="1" customWidth="1"/>
    <col min="24" max="24" width="37.5546875" style="96" bestFit="1" customWidth="1"/>
    <col min="25" max="25" width="27" style="96" bestFit="1" customWidth="1"/>
    <col min="26" max="26" width="31.21875" style="96" customWidth="1"/>
    <col min="27" max="27" width="29.21875" style="96" customWidth="1"/>
    <col min="28" max="67" width="9.21875" style="96"/>
    <col min="68" max="16384" width="8.88671875" style="96"/>
  </cols>
  <sheetData>
    <row r="1" spans="1:14" ht="74.400000000000006" customHeight="1" thickBot="1" x14ac:dyDescent="0.5">
      <c r="A1" s="152"/>
      <c r="B1" s="171"/>
      <c r="C1" s="177" t="s">
        <v>297</v>
      </c>
      <c r="D1" s="177"/>
      <c r="E1" s="171"/>
      <c r="F1" s="178" t="s">
        <v>298</v>
      </c>
      <c r="G1" s="178"/>
      <c r="H1" s="176"/>
      <c r="J1" s="172" t="s">
        <v>301</v>
      </c>
      <c r="K1" s="172"/>
    </row>
    <row r="2" spans="1:14" ht="78" customHeight="1" thickBot="1" x14ac:dyDescent="0.5">
      <c r="A2" s="97"/>
      <c r="B2" s="179" t="s">
        <v>299</v>
      </c>
      <c r="C2" s="180"/>
      <c r="D2" s="180"/>
      <c r="E2" s="180"/>
      <c r="F2" s="180"/>
      <c r="G2" s="180"/>
      <c r="H2" s="180"/>
      <c r="I2" s="180"/>
      <c r="J2" s="180"/>
      <c r="K2" s="181"/>
    </row>
    <row r="3" spans="1:14" s="144" customFormat="1" ht="90.6" customHeight="1" thickBot="1" x14ac:dyDescent="0.35">
      <c r="A3" s="173" t="s">
        <v>55</v>
      </c>
      <c r="B3" s="145" t="s">
        <v>65</v>
      </c>
      <c r="C3" s="146" t="s">
        <v>58</v>
      </c>
      <c r="D3" s="146" t="s">
        <v>59</v>
      </c>
      <c r="E3" s="146" t="s">
        <v>66</v>
      </c>
      <c r="F3" s="147" t="s">
        <v>70</v>
      </c>
      <c r="G3" s="148" t="s">
        <v>61</v>
      </c>
      <c r="H3" s="149" t="s">
        <v>67</v>
      </c>
      <c r="I3" s="141" t="s">
        <v>291</v>
      </c>
      <c r="J3" s="114" t="s">
        <v>292</v>
      </c>
      <c r="K3" s="114" t="s">
        <v>293</v>
      </c>
      <c r="N3" s="139"/>
    </row>
    <row r="4" spans="1:14" ht="18" customHeight="1" x14ac:dyDescent="0.3">
      <c r="A4" s="96"/>
      <c r="B4" s="93"/>
      <c r="C4" s="83"/>
      <c r="D4" s="83"/>
      <c r="E4" s="83"/>
      <c r="F4" s="84"/>
      <c r="G4" s="83"/>
      <c r="H4" s="83"/>
      <c r="I4" s="83"/>
      <c r="J4" s="83"/>
      <c r="K4" s="83"/>
      <c r="N4" s="140"/>
    </row>
    <row r="5" spans="1:14" ht="18" customHeight="1" x14ac:dyDescent="0.3">
      <c r="A5" s="96"/>
      <c r="B5" s="94"/>
      <c r="C5" s="83"/>
      <c r="D5" s="83"/>
      <c r="E5" s="83"/>
      <c r="F5" s="84"/>
      <c r="G5" s="83"/>
      <c r="H5" s="83"/>
      <c r="I5" s="83"/>
      <c r="J5" s="83"/>
      <c r="K5" s="83"/>
      <c r="N5" s="140"/>
    </row>
    <row r="6" spans="1:14" ht="18" customHeight="1" x14ac:dyDescent="0.3">
      <c r="A6" s="96"/>
      <c r="B6" s="85"/>
      <c r="C6" s="83"/>
      <c r="D6" s="83"/>
      <c r="E6" s="83"/>
      <c r="F6" s="84"/>
      <c r="G6" s="83"/>
      <c r="H6" s="83"/>
      <c r="I6" s="83"/>
      <c r="J6" s="83"/>
      <c r="K6" s="83"/>
      <c r="N6" s="140"/>
    </row>
    <row r="7" spans="1:14" ht="18" customHeight="1" x14ac:dyDescent="0.3">
      <c r="A7" s="96"/>
      <c r="B7" s="85"/>
      <c r="C7" s="83"/>
      <c r="D7" s="83"/>
      <c r="E7" s="83"/>
      <c r="F7" s="84"/>
      <c r="G7" s="83"/>
      <c r="H7" s="83"/>
      <c r="I7" s="83"/>
      <c r="J7" s="83"/>
      <c r="K7" s="83"/>
      <c r="N7" s="140"/>
    </row>
    <row r="8" spans="1:14" ht="18" customHeight="1" x14ac:dyDescent="0.3">
      <c r="A8" s="96"/>
      <c r="B8" s="85"/>
      <c r="C8" s="83"/>
      <c r="D8" s="83"/>
      <c r="E8" s="83"/>
      <c r="F8" s="84"/>
      <c r="G8" s="83"/>
      <c r="H8" s="83"/>
      <c r="I8" s="83"/>
      <c r="J8" s="83"/>
      <c r="K8" s="83"/>
      <c r="N8" s="140"/>
    </row>
    <row r="9" spans="1:14" ht="18" customHeight="1" x14ac:dyDescent="0.3">
      <c r="A9" s="96"/>
      <c r="B9" s="85"/>
      <c r="C9" s="83"/>
      <c r="D9" s="83"/>
      <c r="E9" s="83"/>
      <c r="F9" s="84"/>
      <c r="G9" s="83"/>
      <c r="H9" s="83"/>
      <c r="I9" s="83"/>
      <c r="J9" s="83"/>
      <c r="K9" s="83"/>
      <c r="N9" s="140"/>
    </row>
    <row r="10" spans="1:14" ht="18" customHeight="1" x14ac:dyDescent="0.3">
      <c r="A10" s="96"/>
      <c r="B10" s="85"/>
      <c r="C10" s="83"/>
      <c r="D10" s="83"/>
      <c r="E10" s="83"/>
      <c r="F10" s="84"/>
      <c r="G10" s="83"/>
      <c r="H10" s="83"/>
      <c r="I10" s="83"/>
      <c r="J10" s="83"/>
      <c r="K10" s="83"/>
      <c r="N10" s="140"/>
    </row>
    <row r="11" spans="1:14" ht="18" customHeight="1" x14ac:dyDescent="0.3">
      <c r="A11" s="96"/>
      <c r="B11" s="85"/>
      <c r="C11" s="83"/>
      <c r="D11" s="83"/>
      <c r="E11" s="83"/>
      <c r="F11" s="84"/>
      <c r="G11" s="83"/>
      <c r="H11" s="83"/>
      <c r="I11" s="83"/>
      <c r="J11" s="83"/>
      <c r="K11" s="83"/>
      <c r="N11" s="140"/>
    </row>
    <row r="12" spans="1:14" ht="18" customHeight="1" x14ac:dyDescent="0.3">
      <c r="A12" s="96"/>
      <c r="B12" s="85"/>
      <c r="C12" s="83"/>
      <c r="D12" s="83"/>
      <c r="E12" s="83"/>
      <c r="F12" s="84"/>
      <c r="G12" s="83"/>
      <c r="H12" s="83"/>
      <c r="I12" s="83"/>
      <c r="J12" s="83"/>
      <c r="K12" s="83"/>
      <c r="N12" s="140"/>
    </row>
    <row r="13" spans="1:14" ht="18" customHeight="1" x14ac:dyDescent="0.3">
      <c r="A13" s="96"/>
      <c r="B13" s="86"/>
      <c r="C13" s="87"/>
      <c r="D13" s="87"/>
      <c r="E13" s="87"/>
      <c r="F13" s="87"/>
      <c r="G13" s="87"/>
      <c r="H13" s="83"/>
      <c r="I13" s="83"/>
      <c r="J13" s="83"/>
      <c r="K13" s="83"/>
      <c r="N13" s="140"/>
    </row>
    <row r="14" spans="1:14" ht="18" customHeight="1" x14ac:dyDescent="0.3">
      <c r="A14" s="96"/>
      <c r="B14" s="86"/>
      <c r="C14" s="87"/>
      <c r="D14" s="87"/>
      <c r="E14" s="87"/>
      <c r="F14" s="87"/>
      <c r="G14" s="87"/>
      <c r="H14" s="83"/>
      <c r="I14" s="83"/>
      <c r="J14" s="83"/>
      <c r="K14" s="83"/>
      <c r="N14" s="140"/>
    </row>
    <row r="15" spans="1:14" ht="18" customHeight="1" x14ac:dyDescent="0.3">
      <c r="A15" s="96"/>
      <c r="B15" s="86"/>
      <c r="C15" s="87"/>
      <c r="D15" s="87"/>
      <c r="E15" s="87"/>
      <c r="F15" s="87"/>
      <c r="G15" s="87"/>
      <c r="H15" s="83"/>
      <c r="I15" s="83"/>
      <c r="J15" s="83"/>
      <c r="K15" s="83"/>
      <c r="N15" s="140"/>
    </row>
    <row r="16" spans="1:14" ht="18" customHeight="1" thickBot="1" x14ac:dyDescent="0.35">
      <c r="A16" s="96"/>
      <c r="B16" s="88"/>
      <c r="C16" s="89"/>
      <c r="D16" s="89"/>
      <c r="E16" s="89"/>
      <c r="F16" s="89"/>
      <c r="G16" s="89"/>
      <c r="H16" s="89"/>
      <c r="I16" s="89"/>
      <c r="J16" s="89"/>
      <c r="K16" s="89"/>
      <c r="N16" s="140"/>
    </row>
    <row r="17" spans="1:23" ht="22.2" customHeight="1" thickBot="1" x14ac:dyDescent="0.35">
      <c r="A17" s="96"/>
      <c r="U17" s="98"/>
      <c r="V17" s="98"/>
      <c r="W17" s="98"/>
    </row>
    <row r="18" spans="1:23" ht="47.4" customHeight="1" thickBot="1" x14ac:dyDescent="0.35">
      <c r="A18" s="99"/>
      <c r="B18" s="153" t="s">
        <v>295</v>
      </c>
      <c r="C18" s="154"/>
      <c r="D18" s="154"/>
      <c r="E18" s="154"/>
      <c r="F18" s="154"/>
      <c r="G18" s="155"/>
      <c r="K18" s="143"/>
      <c r="O18" s="96" t="s">
        <v>2</v>
      </c>
    </row>
    <row r="19" spans="1:23" ht="60" customHeight="1" thickBot="1" x14ac:dyDescent="0.35">
      <c r="A19" s="174" t="s">
        <v>56</v>
      </c>
      <c r="B19" s="100" t="s">
        <v>65</v>
      </c>
      <c r="C19" s="100" t="s">
        <v>58</v>
      </c>
      <c r="D19" s="101" t="s">
        <v>59</v>
      </c>
      <c r="E19" s="101" t="s">
        <v>70</v>
      </c>
      <c r="F19" s="102" t="s">
        <v>61</v>
      </c>
      <c r="G19" s="142" t="s">
        <v>294</v>
      </c>
    </row>
    <row r="20" spans="1:23" ht="18" customHeight="1" x14ac:dyDescent="0.3">
      <c r="A20" s="96"/>
      <c r="B20" s="79"/>
      <c r="C20" s="80"/>
      <c r="D20" s="80"/>
      <c r="E20" s="81"/>
      <c r="F20" s="112"/>
      <c r="G20" s="83"/>
    </row>
    <row r="21" spans="1:23" ht="18" customHeight="1" x14ac:dyDescent="0.3">
      <c r="A21" s="96"/>
      <c r="B21" s="79"/>
      <c r="C21" s="80"/>
      <c r="D21" s="80"/>
      <c r="E21" s="81"/>
      <c r="F21" s="112"/>
      <c r="G21" s="83"/>
    </row>
    <row r="22" spans="1:23" ht="18" customHeight="1" x14ac:dyDescent="0.3">
      <c r="A22" s="96"/>
      <c r="B22" s="79"/>
      <c r="C22" s="80"/>
      <c r="D22" s="80"/>
      <c r="E22" s="81"/>
      <c r="F22" s="112"/>
      <c r="G22" s="83"/>
    </row>
    <row r="23" spans="1:23" ht="18" customHeight="1" x14ac:dyDescent="0.3">
      <c r="A23" s="96"/>
      <c r="B23" s="79"/>
      <c r="C23" s="80"/>
      <c r="D23" s="80"/>
      <c r="E23" s="81"/>
      <c r="F23" s="112"/>
      <c r="G23" s="83"/>
    </row>
    <row r="24" spans="1:23" ht="18" customHeight="1" x14ac:dyDescent="0.3">
      <c r="A24" s="96"/>
      <c r="B24" s="79"/>
      <c r="C24" s="80"/>
      <c r="D24" s="80"/>
      <c r="E24" s="81"/>
      <c r="F24" s="112"/>
      <c r="G24" s="83"/>
    </row>
    <row r="25" spans="1:23" ht="18" customHeight="1" x14ac:dyDescent="0.3">
      <c r="A25" s="96"/>
      <c r="B25" s="79"/>
      <c r="C25" s="80"/>
      <c r="D25" s="80"/>
      <c r="E25" s="81"/>
      <c r="F25" s="112"/>
      <c r="G25" s="83"/>
    </row>
    <row r="26" spans="1:23" ht="18" customHeight="1" x14ac:dyDescent="0.3">
      <c r="A26" s="96"/>
      <c r="B26" s="79"/>
      <c r="C26" s="80"/>
      <c r="D26" s="80"/>
      <c r="E26" s="81"/>
      <c r="F26" s="112"/>
      <c r="G26" s="83"/>
    </row>
    <row r="27" spans="1:23" ht="18" customHeight="1" x14ac:dyDescent="0.3">
      <c r="A27" s="96"/>
      <c r="B27" s="79"/>
      <c r="C27" s="80"/>
      <c r="D27" s="80"/>
      <c r="E27" s="81"/>
      <c r="F27" s="112"/>
      <c r="G27" s="83"/>
    </row>
    <row r="28" spans="1:23" ht="18" customHeight="1" x14ac:dyDescent="0.3">
      <c r="A28" s="96"/>
      <c r="B28" s="79"/>
      <c r="C28" s="80"/>
      <c r="D28" s="80"/>
      <c r="E28" s="81"/>
      <c r="F28" s="112"/>
      <c r="G28" s="83"/>
    </row>
    <row r="29" spans="1:23" ht="18" customHeight="1" x14ac:dyDescent="0.3">
      <c r="A29" s="96"/>
      <c r="B29" s="69"/>
      <c r="C29" s="70"/>
      <c r="D29" s="70"/>
      <c r="E29" s="81"/>
      <c r="F29" s="112"/>
      <c r="G29" s="83"/>
    </row>
    <row r="30" spans="1:23" ht="18" customHeight="1" x14ac:dyDescent="0.3">
      <c r="A30" s="96"/>
      <c r="B30" s="69"/>
      <c r="C30" s="70"/>
      <c r="D30" s="70"/>
      <c r="E30" s="81"/>
      <c r="F30" s="112"/>
      <c r="G30" s="83"/>
    </row>
    <row r="31" spans="1:23" ht="18" customHeight="1" x14ac:dyDescent="0.3">
      <c r="A31" s="96"/>
      <c r="B31" s="69"/>
      <c r="C31" s="70"/>
      <c r="D31" s="70"/>
      <c r="E31" s="81"/>
      <c r="F31" s="112"/>
      <c r="G31" s="83"/>
    </row>
    <row r="32" spans="1:23" ht="18" customHeight="1" thickBot="1" x14ac:dyDescent="0.35">
      <c r="A32" s="96"/>
      <c r="B32" s="77"/>
      <c r="C32" s="78"/>
      <c r="D32" s="78"/>
      <c r="E32" s="82"/>
      <c r="F32" s="113"/>
      <c r="G32" s="89"/>
    </row>
    <row r="33" spans="1:12" ht="16.5" customHeight="1" thickBot="1" x14ac:dyDescent="0.35">
      <c r="A33" s="96"/>
      <c r="B33" s="36"/>
      <c r="C33" s="36"/>
      <c r="D33" s="36"/>
      <c r="E33" s="37"/>
      <c r="F33" s="38"/>
      <c r="G33" s="39"/>
    </row>
    <row r="34" spans="1:12" s="103" customFormat="1" ht="60" customHeight="1" thickBot="1" x14ac:dyDescent="0.35">
      <c r="B34" s="153" t="s">
        <v>296</v>
      </c>
      <c r="C34" s="154"/>
      <c r="D34" s="154"/>
      <c r="E34" s="154"/>
      <c r="F34" s="154"/>
      <c r="G34" s="154"/>
      <c r="H34" s="150"/>
      <c r="I34" s="104"/>
      <c r="J34" s="104"/>
      <c r="K34" s="110"/>
      <c r="L34" s="96"/>
    </row>
    <row r="35" spans="1:12" ht="63.45" customHeight="1" thickBot="1" x14ac:dyDescent="0.35">
      <c r="A35" s="175" t="s">
        <v>57</v>
      </c>
      <c r="B35" s="105" t="s">
        <v>65</v>
      </c>
      <c r="C35" s="105" t="s">
        <v>58</v>
      </c>
      <c r="D35" s="105" t="s">
        <v>59</v>
      </c>
      <c r="E35" s="106" t="s">
        <v>70</v>
      </c>
      <c r="F35" s="107" t="s">
        <v>73</v>
      </c>
      <c r="G35" s="108" t="s">
        <v>74</v>
      </c>
      <c r="H35" s="109" t="s">
        <v>75</v>
      </c>
      <c r="I35" s="104"/>
      <c r="J35" s="104"/>
      <c r="K35" s="110"/>
    </row>
    <row r="36" spans="1:12" ht="18" customHeight="1" x14ac:dyDescent="0.35">
      <c r="A36" s="96"/>
      <c r="B36" s="115" t="s">
        <v>278</v>
      </c>
      <c r="C36" s="116" t="s">
        <v>279</v>
      </c>
      <c r="D36" s="117" t="s">
        <v>280</v>
      </c>
      <c r="E36" s="118" t="s">
        <v>283</v>
      </c>
      <c r="F36" s="119" t="s">
        <v>69</v>
      </c>
      <c r="G36" s="120" t="s">
        <v>281</v>
      </c>
      <c r="H36" s="121" t="s">
        <v>282</v>
      </c>
      <c r="I36" s="122"/>
      <c r="J36" s="122"/>
      <c r="K36" s="151"/>
    </row>
    <row r="37" spans="1:12" ht="18" customHeight="1" x14ac:dyDescent="0.3">
      <c r="A37" s="96"/>
      <c r="B37" s="95"/>
      <c r="C37" s="91"/>
      <c r="D37" s="92"/>
      <c r="E37" s="123"/>
      <c r="F37" s="124"/>
      <c r="G37" s="125"/>
      <c r="H37" s="126"/>
      <c r="I37" s="122"/>
      <c r="J37" s="122"/>
    </row>
    <row r="38" spans="1:12" ht="17.55" customHeight="1" x14ac:dyDescent="0.3">
      <c r="A38" s="96"/>
      <c r="B38" s="66"/>
      <c r="C38" s="67"/>
      <c r="D38" s="68"/>
      <c r="E38" s="123"/>
      <c r="F38" s="127"/>
      <c r="G38" s="128"/>
      <c r="H38" s="129"/>
      <c r="I38" s="122"/>
      <c r="J38" s="122"/>
    </row>
    <row r="39" spans="1:12" ht="18" customHeight="1" x14ac:dyDescent="0.3">
      <c r="A39" s="96"/>
      <c r="B39" s="66"/>
      <c r="C39" s="67"/>
      <c r="D39" s="68"/>
      <c r="E39" s="123"/>
      <c r="F39" s="127"/>
      <c r="G39" s="128"/>
      <c r="H39" s="129"/>
      <c r="I39" s="122"/>
      <c r="J39" s="122"/>
    </row>
    <row r="40" spans="1:12" ht="18" customHeight="1" x14ac:dyDescent="0.3">
      <c r="A40" s="96"/>
      <c r="B40" s="66"/>
      <c r="C40" s="67"/>
      <c r="D40" s="68"/>
      <c r="E40" s="123"/>
      <c r="F40" s="127"/>
      <c r="G40" s="128"/>
      <c r="H40" s="129"/>
      <c r="I40" s="122"/>
      <c r="J40" s="122"/>
    </row>
    <row r="41" spans="1:12" ht="18" customHeight="1" x14ac:dyDescent="0.3">
      <c r="A41" s="96"/>
      <c r="B41" s="71"/>
      <c r="C41" s="72"/>
      <c r="D41" s="73"/>
      <c r="E41" s="123"/>
      <c r="F41" s="130"/>
      <c r="G41" s="131"/>
      <c r="H41" s="132"/>
      <c r="I41" s="122"/>
      <c r="J41" s="122"/>
    </row>
    <row r="42" spans="1:12" ht="18" customHeight="1" x14ac:dyDescent="0.3">
      <c r="A42" s="96"/>
      <c r="B42" s="71"/>
      <c r="C42" s="72"/>
      <c r="D42" s="73"/>
      <c r="E42" s="123"/>
      <c r="F42" s="130"/>
      <c r="G42" s="131"/>
      <c r="H42" s="132"/>
      <c r="I42" s="122"/>
      <c r="J42" s="122"/>
    </row>
    <row r="43" spans="1:12" ht="18" customHeight="1" x14ac:dyDescent="0.3">
      <c r="A43" s="96"/>
      <c r="B43" s="71"/>
      <c r="C43" s="72"/>
      <c r="D43" s="73"/>
      <c r="E43" s="123"/>
      <c r="F43" s="130"/>
      <c r="G43" s="131"/>
      <c r="H43" s="132"/>
      <c r="I43" s="122"/>
      <c r="J43" s="122"/>
    </row>
    <row r="44" spans="1:12" ht="18" customHeight="1" x14ac:dyDescent="0.3">
      <c r="A44" s="96"/>
      <c r="B44" s="71"/>
      <c r="C44" s="72"/>
      <c r="D44" s="73"/>
      <c r="E44" s="123"/>
      <c r="F44" s="130"/>
      <c r="G44" s="131"/>
      <c r="H44" s="132"/>
      <c r="I44" s="122"/>
      <c r="J44" s="122"/>
    </row>
    <row r="45" spans="1:12" ht="18" customHeight="1" x14ac:dyDescent="0.3">
      <c r="A45" s="96"/>
      <c r="B45" s="71"/>
      <c r="C45" s="72"/>
      <c r="D45" s="73"/>
      <c r="E45" s="123"/>
      <c r="F45" s="130"/>
      <c r="G45" s="131"/>
      <c r="H45" s="132"/>
      <c r="I45" s="122"/>
      <c r="J45" s="122"/>
    </row>
    <row r="46" spans="1:12" ht="18" customHeight="1" x14ac:dyDescent="0.3">
      <c r="A46" s="96"/>
      <c r="B46" s="71"/>
      <c r="C46" s="72"/>
      <c r="D46" s="73"/>
      <c r="E46" s="123"/>
      <c r="F46" s="130"/>
      <c r="G46" s="131"/>
      <c r="H46" s="132"/>
      <c r="I46" s="122"/>
      <c r="J46" s="122"/>
    </row>
    <row r="47" spans="1:12" ht="18" customHeight="1" x14ac:dyDescent="0.3">
      <c r="A47" s="96"/>
      <c r="B47" s="71"/>
      <c r="C47" s="72"/>
      <c r="D47" s="73"/>
      <c r="E47" s="123"/>
      <c r="F47" s="130"/>
      <c r="G47" s="131"/>
      <c r="H47" s="132"/>
      <c r="I47" s="122"/>
      <c r="J47" s="122"/>
    </row>
    <row r="48" spans="1:12" ht="18" customHeight="1" x14ac:dyDescent="0.3">
      <c r="A48" s="96"/>
      <c r="B48" s="71"/>
      <c r="C48" s="72"/>
      <c r="D48" s="73"/>
      <c r="E48" s="133"/>
      <c r="F48" s="130"/>
      <c r="G48" s="131"/>
      <c r="H48" s="132"/>
      <c r="I48" s="122"/>
      <c r="J48" s="122"/>
    </row>
    <row r="49" spans="1:11" ht="18" customHeight="1" x14ac:dyDescent="0.3">
      <c r="A49" s="96"/>
      <c r="B49" s="71"/>
      <c r="C49" s="72"/>
      <c r="D49" s="73"/>
      <c r="E49" s="123"/>
      <c r="F49" s="130"/>
      <c r="G49" s="131"/>
      <c r="H49" s="132"/>
      <c r="I49" s="122"/>
      <c r="J49" s="122"/>
    </row>
    <row r="50" spans="1:11" ht="18" customHeight="1" x14ac:dyDescent="0.3">
      <c r="A50" s="96"/>
      <c r="B50" s="71"/>
      <c r="C50" s="72"/>
      <c r="D50" s="73"/>
      <c r="E50" s="123"/>
      <c r="F50" s="130"/>
      <c r="G50" s="131"/>
      <c r="H50" s="132"/>
      <c r="I50" s="122"/>
      <c r="J50" s="122"/>
    </row>
    <row r="51" spans="1:11" ht="18" customHeight="1" x14ac:dyDescent="0.3">
      <c r="A51" s="96"/>
      <c r="B51" s="71"/>
      <c r="C51" s="72"/>
      <c r="D51" s="73"/>
      <c r="E51" s="123"/>
      <c r="F51" s="130"/>
      <c r="G51" s="131"/>
      <c r="H51" s="132"/>
      <c r="I51" s="122"/>
      <c r="J51" s="122"/>
    </row>
    <row r="52" spans="1:11" ht="18" customHeight="1" x14ac:dyDescent="0.3">
      <c r="A52" s="96"/>
      <c r="B52" s="71"/>
      <c r="C52" s="72"/>
      <c r="D52" s="73"/>
      <c r="E52" s="123"/>
      <c r="F52" s="130"/>
      <c r="G52" s="131"/>
      <c r="H52" s="132"/>
      <c r="I52" s="122"/>
      <c r="J52" s="122"/>
    </row>
    <row r="53" spans="1:11" ht="18" customHeight="1" x14ac:dyDescent="0.3">
      <c r="A53" s="96"/>
      <c r="B53" s="71"/>
      <c r="C53" s="72"/>
      <c r="D53" s="73"/>
      <c r="E53" s="123"/>
      <c r="F53" s="130"/>
      <c r="G53" s="131"/>
      <c r="H53" s="132"/>
      <c r="I53" s="122"/>
      <c r="J53" s="122"/>
    </row>
    <row r="54" spans="1:11" ht="18" customHeight="1" x14ac:dyDescent="0.3">
      <c r="A54" s="96"/>
      <c r="B54" s="71"/>
      <c r="C54" s="72"/>
      <c r="D54" s="73"/>
      <c r="E54" s="123"/>
      <c r="F54" s="130"/>
      <c r="G54" s="131"/>
      <c r="H54" s="132"/>
      <c r="I54" s="122"/>
      <c r="J54" s="122"/>
    </row>
    <row r="55" spans="1:11" ht="18" customHeight="1" x14ac:dyDescent="0.3">
      <c r="A55" s="96"/>
      <c r="B55" s="71"/>
      <c r="C55" s="72"/>
      <c r="D55" s="73"/>
      <c r="E55" s="123"/>
      <c r="F55" s="130"/>
      <c r="G55" s="131"/>
      <c r="H55" s="132"/>
      <c r="I55" s="122"/>
      <c r="J55" s="122"/>
    </row>
    <row r="56" spans="1:11" ht="18" customHeight="1" thickBot="1" x14ac:dyDescent="0.35">
      <c r="A56" s="96"/>
      <c r="B56" s="74"/>
      <c r="C56" s="75"/>
      <c r="D56" s="76"/>
      <c r="E56" s="123"/>
      <c r="F56" s="134"/>
      <c r="G56" s="135"/>
      <c r="H56" s="136"/>
    </row>
    <row r="57" spans="1:11" ht="26.25" customHeight="1" x14ac:dyDescent="0.3">
      <c r="A57" s="96"/>
      <c r="B57" s="64"/>
      <c r="C57" s="64"/>
      <c r="D57" s="64"/>
      <c r="E57" s="138"/>
      <c r="F57" s="64"/>
      <c r="G57" s="65"/>
      <c r="H57" s="99"/>
      <c r="I57" s="35"/>
      <c r="J57" s="35"/>
      <c r="K57" s="35"/>
    </row>
    <row r="58" spans="1:11" x14ac:dyDescent="0.3">
      <c r="A58" s="99"/>
    </row>
    <row r="59" spans="1:11" x14ac:dyDescent="0.3">
      <c r="A59" s="99"/>
    </row>
    <row r="60" spans="1:11" ht="14.4" customHeight="1" x14ac:dyDescent="0.3">
      <c r="A60" s="99"/>
      <c r="C60" s="182" t="s">
        <v>300</v>
      </c>
      <c r="D60" s="182"/>
      <c r="E60" s="182"/>
      <c r="F60" s="182"/>
      <c r="G60" s="182"/>
      <c r="H60" s="183"/>
    </row>
    <row r="61" spans="1:11" ht="14.4" customHeight="1" x14ac:dyDescent="0.3">
      <c r="A61" s="99"/>
      <c r="C61" s="182"/>
      <c r="D61" s="182"/>
      <c r="E61" s="182"/>
      <c r="F61" s="182"/>
      <c r="G61" s="182"/>
      <c r="H61" s="183"/>
    </row>
    <row r="62" spans="1:11" ht="14.4" customHeight="1" x14ac:dyDescent="0.3">
      <c r="A62" s="99"/>
      <c r="C62" s="182"/>
      <c r="D62" s="182"/>
      <c r="E62" s="182"/>
      <c r="F62" s="182"/>
      <c r="G62" s="182"/>
      <c r="H62" s="183"/>
    </row>
    <row r="63" spans="1:11" ht="14.4" customHeight="1" x14ac:dyDescent="0.3">
      <c r="A63" s="99"/>
      <c r="C63" s="182"/>
      <c r="D63" s="182"/>
      <c r="E63" s="182"/>
      <c r="F63" s="182"/>
      <c r="G63" s="182"/>
      <c r="H63" s="183"/>
    </row>
    <row r="64" spans="1:11" ht="14.4" customHeight="1" x14ac:dyDescent="0.3">
      <c r="A64" s="99"/>
      <c r="C64" s="182"/>
      <c r="D64" s="182"/>
      <c r="E64" s="182"/>
      <c r="F64" s="182"/>
      <c r="G64" s="182"/>
      <c r="H64" s="183"/>
    </row>
    <row r="65" spans="1:8" ht="14.4" customHeight="1" x14ac:dyDescent="0.3">
      <c r="A65" s="99"/>
      <c r="C65" s="182"/>
      <c r="D65" s="182"/>
      <c r="E65" s="182"/>
      <c r="F65" s="182"/>
      <c r="G65" s="182"/>
      <c r="H65" s="183"/>
    </row>
    <row r="66" spans="1:8" ht="14.4" customHeight="1" x14ac:dyDescent="0.3">
      <c r="A66" s="99"/>
      <c r="C66" s="182"/>
      <c r="D66" s="182"/>
      <c r="E66" s="182"/>
      <c r="F66" s="182"/>
      <c r="G66" s="182"/>
      <c r="H66" s="183"/>
    </row>
    <row r="67" spans="1:8" ht="14.4" customHeight="1" x14ac:dyDescent="0.3">
      <c r="A67" s="99"/>
      <c r="C67" s="182"/>
      <c r="D67" s="182"/>
      <c r="E67" s="182"/>
      <c r="F67" s="182"/>
      <c r="G67" s="182"/>
      <c r="H67" s="183"/>
    </row>
    <row r="68" spans="1:8" ht="14.4" customHeight="1" x14ac:dyDescent="0.3">
      <c r="A68" s="99"/>
      <c r="C68" s="182"/>
      <c r="D68" s="182"/>
      <c r="E68" s="182"/>
      <c r="F68" s="182"/>
      <c r="G68" s="182"/>
      <c r="H68" s="183"/>
    </row>
    <row r="69" spans="1:8" ht="14.4" customHeight="1" x14ac:dyDescent="0.3">
      <c r="A69" s="99"/>
      <c r="C69" s="182"/>
      <c r="D69" s="182"/>
      <c r="E69" s="182"/>
      <c r="F69" s="182"/>
      <c r="G69" s="182"/>
      <c r="H69" s="183"/>
    </row>
    <row r="70" spans="1:8" ht="14.4" customHeight="1" x14ac:dyDescent="0.3">
      <c r="A70" s="99"/>
      <c r="C70" s="182"/>
      <c r="D70" s="182"/>
      <c r="E70" s="182"/>
      <c r="F70" s="182"/>
      <c r="G70" s="182"/>
      <c r="H70" s="183"/>
    </row>
    <row r="71" spans="1:8" ht="14.4" customHeight="1" x14ac:dyDescent="0.3">
      <c r="A71" s="99"/>
      <c r="C71" s="182"/>
      <c r="D71" s="182"/>
      <c r="E71" s="182"/>
      <c r="F71" s="182"/>
      <c r="G71" s="182"/>
      <c r="H71" s="183"/>
    </row>
    <row r="72" spans="1:8" ht="14.4" customHeight="1" x14ac:dyDescent="0.3">
      <c r="A72" s="99"/>
      <c r="C72" s="182"/>
      <c r="D72" s="182"/>
      <c r="E72" s="182"/>
      <c r="F72" s="182"/>
      <c r="G72" s="182"/>
      <c r="H72" s="183"/>
    </row>
    <row r="73" spans="1:8" ht="14.4" customHeight="1" x14ac:dyDescent="0.3">
      <c r="A73" s="99"/>
      <c r="C73" s="182"/>
      <c r="D73" s="182"/>
      <c r="E73" s="182"/>
      <c r="F73" s="182"/>
      <c r="G73" s="182"/>
      <c r="H73" s="183"/>
    </row>
    <row r="74" spans="1:8" ht="14.4" customHeight="1" x14ac:dyDescent="0.3">
      <c r="A74" s="99"/>
      <c r="C74" s="182"/>
      <c r="D74" s="182"/>
      <c r="E74" s="182"/>
      <c r="F74" s="182"/>
      <c r="G74" s="182"/>
      <c r="H74" s="183"/>
    </row>
    <row r="75" spans="1:8" ht="14.4" customHeight="1" x14ac:dyDescent="0.3">
      <c r="A75" s="99"/>
      <c r="C75" s="182"/>
      <c r="D75" s="182"/>
      <c r="E75" s="182"/>
      <c r="F75" s="182"/>
      <c r="G75" s="182"/>
      <c r="H75" s="183"/>
    </row>
    <row r="76" spans="1:8" ht="14.4" customHeight="1" x14ac:dyDescent="0.3">
      <c r="A76" s="99"/>
      <c r="C76" s="182"/>
      <c r="D76" s="182"/>
      <c r="E76" s="182"/>
      <c r="F76" s="182"/>
      <c r="G76" s="182"/>
      <c r="H76" s="183"/>
    </row>
    <row r="77" spans="1:8" ht="14.4" customHeight="1" x14ac:dyDescent="0.3">
      <c r="A77" s="99"/>
      <c r="C77" s="183"/>
      <c r="D77" s="183"/>
      <c r="E77" s="183"/>
      <c r="F77" s="183"/>
      <c r="G77" s="183"/>
      <c r="H77" s="183"/>
    </row>
    <row r="78" spans="1:8" ht="14.4" customHeight="1" x14ac:dyDescent="0.3">
      <c r="A78" s="99"/>
      <c r="C78" s="183"/>
      <c r="D78" s="183"/>
      <c r="E78" s="183"/>
      <c r="F78" s="183"/>
      <c r="G78" s="183"/>
      <c r="H78" s="183"/>
    </row>
    <row r="79" spans="1:8" ht="14.4" customHeight="1" x14ac:dyDescent="0.3">
      <c r="A79" s="99"/>
      <c r="C79" s="183"/>
      <c r="D79" s="183"/>
      <c r="E79" s="183"/>
      <c r="F79" s="183"/>
      <c r="G79" s="183"/>
      <c r="H79" s="183"/>
    </row>
    <row r="80" spans="1:8" ht="14.4" customHeight="1" x14ac:dyDescent="0.3">
      <c r="A80" s="99"/>
      <c r="C80" s="183"/>
      <c r="D80" s="183"/>
      <c r="E80" s="183"/>
      <c r="F80" s="183"/>
      <c r="G80" s="183"/>
      <c r="H80" s="183"/>
    </row>
    <row r="81" spans="1:8" ht="14.4" customHeight="1" x14ac:dyDescent="0.3">
      <c r="A81" s="99"/>
      <c r="C81" s="183"/>
      <c r="D81" s="183"/>
      <c r="E81" s="183"/>
      <c r="F81" s="183"/>
      <c r="G81" s="183"/>
      <c r="H81" s="183"/>
    </row>
    <row r="82" spans="1:8" ht="14.4" customHeight="1" x14ac:dyDescent="0.3">
      <c r="A82" s="99"/>
      <c r="C82" s="183"/>
      <c r="D82" s="183"/>
      <c r="E82" s="183"/>
      <c r="F82" s="183"/>
      <c r="G82" s="183"/>
      <c r="H82" s="183"/>
    </row>
    <row r="83" spans="1:8" ht="14.4" customHeight="1" x14ac:dyDescent="0.3">
      <c r="A83" s="99"/>
      <c r="C83" s="183"/>
      <c r="D83" s="183"/>
      <c r="E83" s="183"/>
      <c r="F83" s="183"/>
      <c r="G83" s="183"/>
      <c r="H83" s="183"/>
    </row>
    <row r="84" spans="1:8" ht="14.4" customHeight="1" x14ac:dyDescent="0.3">
      <c r="A84" s="99"/>
      <c r="C84" s="183"/>
      <c r="D84" s="183"/>
      <c r="E84" s="183"/>
      <c r="F84" s="183"/>
      <c r="G84" s="183"/>
      <c r="H84" s="183"/>
    </row>
    <row r="85" spans="1:8" x14ac:dyDescent="0.3">
      <c r="A85" s="99"/>
      <c r="B85" s="96" t="s">
        <v>302</v>
      </c>
    </row>
    <row r="86" spans="1:8" x14ac:dyDescent="0.3">
      <c r="A86" s="99"/>
    </row>
    <row r="87" spans="1:8" x14ac:dyDescent="0.3">
      <c r="A87" s="99"/>
    </row>
    <row r="88" spans="1:8" x14ac:dyDescent="0.3">
      <c r="A88" s="99"/>
    </row>
  </sheetData>
  <sheetProtection selectLockedCells="1"/>
  <protectedRanges>
    <protectedRange algorithmName="SHA-512" hashValue="W7k3aQlon+pQlFC14WFsLWCQsiOqOH3btiH/3MpJsHRDOPJ4f2qjtJSyIJeiq6j4yzk9ec/SnwWS1EWtcHcGsA==" saltValue="xjccfw8V9iBYkhb9B7at3A==" spinCount="100000" sqref="A1:A1048576" name="Range1"/>
    <protectedRange algorithmName="SHA-512" hashValue="W7k3aQlon+pQlFC14WFsLWCQsiOqOH3btiH/3MpJsHRDOPJ4f2qjtJSyIJeiq6j4yzk9ec/SnwWS1EWtcHcGsA==" saltValue="xjccfw8V9iBYkhb9B7at3A==" spinCount="100000" sqref="K19:K28 H18" name="Range1_8_3"/>
  </protectedRanges>
  <mergeCells count="7">
    <mergeCell ref="C60:G76"/>
    <mergeCell ref="B34:G34"/>
    <mergeCell ref="B18:G18"/>
    <mergeCell ref="J1:K1"/>
    <mergeCell ref="C1:D1"/>
    <mergeCell ref="F1:G1"/>
    <mergeCell ref="B2:K2"/>
  </mergeCells>
  <dataValidations count="2">
    <dataValidation operator="equal" allowBlank="1" showInputMessage="1" showErrorMessage="1" sqref="C19" xr:uid="{00000000-0002-0000-0000-000000000000}"/>
    <dataValidation type="list" allowBlank="1" showInputMessage="1" showErrorMessage="1" prompt="All new staff who complete certifications need to be taking this training." sqref="M18 L19:L28" xr:uid="{00000000-0002-0000-0000-000001000000}">
      <formula1>CertifierCompetencyTraining</formula1>
    </dataValidation>
  </dataValidations>
  <hyperlinks>
    <hyperlink ref="B36" r:id="rId1" xr:uid="{A219B5A5-FA9E-4A39-92FC-7F21E712C9FA}"/>
    <hyperlink ref="F1:G1" r:id="rId2" display="Save competed form and email it to WAWICTraining@doh.wa.gov" xr:uid="{3C30C53B-203B-4DFE-8CA5-89D5B013D188}"/>
  </hyperlinks>
  <pageMargins left="0.7" right="0.7" top="0.75" bottom="0.75" header="0.3" footer="0.3"/>
  <pageSetup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5000000}">
          <x14:formula1>
            <xm:f>'FOR DOH USE ONLY'!$B$1:$B$2</xm:f>
          </x14:formula1>
          <xm:sqref>Q17</xm:sqref>
        </x14:dataValidation>
        <x14:dataValidation type="list" allowBlank="1" showInputMessage="1" showErrorMessage="1" xr:uid="{00000000-0002-0000-0000-000006000000}">
          <x14:formula1>
            <xm:f>'FOR DOH USE ONLY'!$G$1:$G$2</xm:f>
          </x14:formula1>
          <xm:sqref>X17 H4:J16 G20:G32 K4:K16</xm:sqref>
        </x14:dataValidation>
        <x14:dataValidation type="list" allowBlank="1" showInputMessage="1" showErrorMessage="1" xr:uid="{00000000-0002-0000-0000-000002000000}">
          <x14:formula1>
            <xm:f>'FOR DOH USE ONLY'!#REF!</xm:f>
          </x14:formula1>
          <xm:sqref>G57 O17 S17 G33</xm:sqref>
        </x14:dataValidation>
        <x14:dataValidation type="list" allowBlank="1" showInputMessage="1" showErrorMessage="1" xr:uid="{00000000-0002-0000-0000-000003000000}">
          <x14:formula1>
            <xm:f>'FOR DOH USE ONLY'!$C$1:$C$10</xm:f>
          </x14:formula1>
          <xm:sqref>F57 F33 R17</xm:sqref>
        </x14:dataValidation>
        <x14:dataValidation type="list" allowBlank="1" showInputMessage="1" showErrorMessage="1" xr:uid="{00000000-0002-0000-0000-00000A000000}">
          <x14:formula1>
            <xm:f>'FOR DOH USE ONLY'!$C$1:$C$11</xm:f>
          </x14:formula1>
          <xm:sqref>F20:F32 G4:G16</xm:sqref>
        </x14:dataValidation>
        <x14:dataValidation type="list" allowBlank="1" showInputMessage="1" showErrorMessage="1" xr:uid="{646C0EB3-9144-49E2-870F-AEFB5EB92708}">
          <x14:formula1>
            <xm:f>'FOR DOH USE ONLY'!$E$1:$E$7</xm:f>
          </x14:formula1>
          <xm:sqref>F38:F56 F36</xm:sqref>
        </x14:dataValidation>
        <x14:dataValidation type="list" showInputMessage="1" showErrorMessage="1" xr:uid="{5959602A-D90F-4EBC-90F0-15B0BCF1A8F1}">
          <x14:formula1>
            <xm:f>'FOR DOH USE ONLY'!$C$209</xm:f>
          </x14:formula1>
          <xm:sqref>E36</xm:sqref>
        </x14:dataValidation>
        <x14:dataValidation type="list" allowBlank="1" showInputMessage="1" showErrorMessage="1" xr:uid="{00000000-0002-0000-0000-000008000000}">
          <x14:formula1>
            <xm:f>'FOR DOH USE ONLY'!$A$1:$A$203</xm:f>
          </x14:formula1>
          <xm:sqref>T17</xm:sqref>
        </x14:dataValidation>
        <x14:dataValidation type="list" allowBlank="1" showInputMessage="1" showErrorMessage="1" xr:uid="{064334BB-20FA-4FFE-8811-DAF3618E6231}">
          <x14:formula1>
            <xm:f>'FOR DOH USE ONLY'!$A$1:$A$209</xm:f>
          </x14:formula1>
          <xm:sqref>E20:E32 G37:H56 F4:F16 E37:E56</xm:sqref>
        </x14:dataValidation>
        <x14:dataValidation type="list" allowBlank="1" showInputMessage="1" showErrorMessage="1" xr:uid="{7C98F151-4E0B-4E22-8B43-CFAA1DE2B70C}">
          <x14:formula1>
            <xm:f>'FOR DOH USE ONLY'!$G$1:$G$3</xm:f>
          </x14:formula1>
          <xm:sqref>N4:N16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workbookViewId="0"/>
  </sheetViews>
  <sheetFormatPr defaultRowHeight="14.4" x14ac:dyDescent="0.3"/>
  <cols>
    <col min="1" max="1" width="21.44140625" customWidth="1"/>
    <col min="2" max="2" width="22.21875" customWidth="1"/>
    <col min="3" max="3" width="38" customWidth="1"/>
    <col min="4" max="4" width="23.21875" customWidth="1"/>
    <col min="5" max="5" width="26.77734375" customWidth="1"/>
    <col min="6" max="6" width="25.5546875" customWidth="1"/>
  </cols>
  <sheetData>
    <row r="1" spans="1:6" ht="58.2" thickBot="1" x14ac:dyDescent="0.35">
      <c r="A1" s="60" t="s">
        <v>45</v>
      </c>
      <c r="B1" s="43" t="s">
        <v>46</v>
      </c>
      <c r="C1" s="44" t="s">
        <v>50</v>
      </c>
      <c r="D1" s="40" t="s">
        <v>54</v>
      </c>
      <c r="E1" s="41" t="s">
        <v>43</v>
      </c>
      <c r="F1" s="42" t="s">
        <v>44</v>
      </c>
    </row>
    <row r="2" spans="1:6" ht="15.6" x14ac:dyDescent="0.3">
      <c r="A2" s="61" t="s">
        <v>51</v>
      </c>
      <c r="B2" s="56" t="s">
        <v>52</v>
      </c>
      <c r="C2" s="59" t="s">
        <v>53</v>
      </c>
      <c r="D2" s="57" t="s">
        <v>49</v>
      </c>
      <c r="E2" s="53" t="s">
        <v>47</v>
      </c>
      <c r="F2" s="58" t="s">
        <v>48</v>
      </c>
    </row>
    <row r="3" spans="1:6" ht="15.6" x14ac:dyDescent="0.3">
      <c r="A3" s="62"/>
      <c r="B3" s="45"/>
      <c r="C3" s="46"/>
      <c r="D3" s="47"/>
      <c r="E3" s="48"/>
      <c r="F3" s="54"/>
    </row>
    <row r="4" spans="1:6" ht="15.6" x14ac:dyDescent="0.3">
      <c r="A4" s="62"/>
      <c r="B4" s="45"/>
      <c r="C4" s="46"/>
      <c r="D4" s="47"/>
      <c r="E4" s="48"/>
      <c r="F4" s="54"/>
    </row>
    <row r="5" spans="1:6" ht="15.6" x14ac:dyDescent="0.3">
      <c r="A5" s="62"/>
      <c r="B5" s="45"/>
      <c r="C5" s="46"/>
      <c r="D5" s="47"/>
      <c r="E5" s="48"/>
      <c r="F5" s="54"/>
    </row>
    <row r="6" spans="1:6" ht="15.6" x14ac:dyDescent="0.3">
      <c r="A6" s="62"/>
      <c r="B6" s="45"/>
      <c r="C6" s="46"/>
      <c r="D6" s="47"/>
      <c r="E6" s="48"/>
      <c r="F6" s="54"/>
    </row>
    <row r="7" spans="1:6" ht="16.2" thickBot="1" x14ac:dyDescent="0.35">
      <c r="A7" s="63"/>
      <c r="B7" s="49"/>
      <c r="C7" s="50"/>
      <c r="D7" s="51"/>
      <c r="E7" s="52"/>
      <c r="F7" s="55"/>
    </row>
  </sheetData>
  <hyperlinks>
    <hyperlink ref="C2" r:id="rId1" xr:uid="{00000000-0004-0000-0100-000000000000}"/>
  </hyperlinks>
  <pageMargins left="0.7" right="0.7" top="0.75" bottom="0.75" header="0.3" footer="0.3"/>
  <pageSetup orientation="portrait" horizontalDpi="360" verticalDpi="36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1"/>
  <sheetViews>
    <sheetView workbookViewId="0"/>
  </sheetViews>
  <sheetFormatPr defaultRowHeight="14.4" x14ac:dyDescent="0.3"/>
  <sheetData>
    <row r="1" spans="1:21" ht="31.8" thickBot="1" x14ac:dyDescent="0.35">
      <c r="A1" s="4" t="s">
        <v>12</v>
      </c>
      <c r="B1" s="158" t="s">
        <v>38</v>
      </c>
      <c r="C1" s="158"/>
      <c r="D1" s="158"/>
      <c r="E1" s="158"/>
      <c r="F1" s="158"/>
      <c r="G1" s="158"/>
      <c r="H1" s="2"/>
      <c r="I1" s="3"/>
      <c r="J1" s="3"/>
      <c r="K1" s="3"/>
      <c r="L1" s="3"/>
      <c r="M1" s="3"/>
      <c r="N1" s="30"/>
      <c r="O1" s="3"/>
      <c r="P1" s="3"/>
      <c r="Q1" s="3"/>
      <c r="R1" s="3"/>
      <c r="S1" s="1" t="str">
        <f>IF(D1=0,"","LMS")</f>
        <v/>
      </c>
    </row>
    <row r="2" spans="1:21" ht="94.2" thickBot="1" x14ac:dyDescent="0.35">
      <c r="A2" s="160" t="s">
        <v>31</v>
      </c>
      <c r="B2" s="32" t="s">
        <v>24</v>
      </c>
      <c r="C2" s="32" t="s">
        <v>0</v>
      </c>
      <c r="D2" s="32" t="s">
        <v>25</v>
      </c>
      <c r="E2" s="32" t="s">
        <v>26</v>
      </c>
      <c r="F2" s="32" t="s">
        <v>27</v>
      </c>
      <c r="G2" s="33" t="s">
        <v>28</v>
      </c>
      <c r="H2" s="165" t="s">
        <v>29</v>
      </c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"/>
    </row>
    <row r="3" spans="1:21" x14ac:dyDescent="0.3">
      <c r="A3" s="160"/>
      <c r="B3" s="14"/>
      <c r="C3" s="15"/>
      <c r="D3" s="15"/>
      <c r="E3" s="16"/>
      <c r="F3" s="12"/>
      <c r="G3" s="17"/>
      <c r="H3" s="169" t="str">
        <f>IF(M3=0,"","WASHINGTON")</f>
        <v/>
      </c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" t="str">
        <f>IF(D3=0,"","LMS")</f>
        <v/>
      </c>
    </row>
    <row r="4" spans="1:21" x14ac:dyDescent="0.3">
      <c r="A4" s="160"/>
      <c r="B4" s="18"/>
      <c r="C4" s="19"/>
      <c r="D4" s="19"/>
      <c r="E4" s="20"/>
      <c r="F4" s="21"/>
      <c r="G4" s="22"/>
      <c r="H4" s="156"/>
      <c r="I4" s="157"/>
      <c r="J4" s="157"/>
      <c r="K4" s="157"/>
      <c r="L4" s="157"/>
      <c r="M4" s="157"/>
      <c r="N4" s="157"/>
      <c r="O4" s="157"/>
      <c r="P4" s="157"/>
      <c r="Q4" s="157"/>
      <c r="R4" s="157"/>
    </row>
    <row r="5" spans="1:21" x14ac:dyDescent="0.3">
      <c r="A5" s="160"/>
      <c r="B5" s="18"/>
      <c r="C5" s="19"/>
      <c r="D5" s="19"/>
      <c r="E5" s="20"/>
      <c r="F5" s="21"/>
      <c r="G5" s="22"/>
      <c r="H5" s="156"/>
      <c r="I5" s="157"/>
      <c r="J5" s="157"/>
      <c r="K5" s="157"/>
      <c r="L5" s="157"/>
      <c r="M5" s="157"/>
      <c r="N5" s="157"/>
      <c r="O5" s="157"/>
      <c r="P5" s="157"/>
      <c r="Q5" s="157"/>
      <c r="R5" s="157"/>
    </row>
    <row r="6" spans="1:21" x14ac:dyDescent="0.3">
      <c r="A6" s="160"/>
      <c r="B6" s="18"/>
      <c r="C6" s="19"/>
      <c r="D6" s="19"/>
      <c r="E6" s="20"/>
      <c r="F6" s="21"/>
      <c r="G6" s="22"/>
      <c r="H6" s="156"/>
      <c r="I6" s="157"/>
      <c r="J6" s="157"/>
      <c r="K6" s="157"/>
      <c r="L6" s="157"/>
      <c r="M6" s="157"/>
      <c r="N6" s="157"/>
      <c r="O6" s="157"/>
      <c r="P6" s="157"/>
      <c r="Q6" s="157"/>
      <c r="R6" s="157"/>
    </row>
    <row r="7" spans="1:21" x14ac:dyDescent="0.3">
      <c r="A7" s="160"/>
      <c r="B7" s="18"/>
      <c r="C7" s="19"/>
      <c r="D7" s="19"/>
      <c r="E7" s="20"/>
      <c r="F7" s="21"/>
      <c r="G7" s="22"/>
      <c r="H7" s="156"/>
      <c r="I7" s="157"/>
      <c r="J7" s="157"/>
      <c r="K7" s="157"/>
      <c r="L7" s="157"/>
      <c r="M7" s="157"/>
      <c r="N7" s="157"/>
      <c r="O7" s="157"/>
      <c r="P7" s="157"/>
      <c r="Q7" s="157"/>
      <c r="R7" s="157"/>
    </row>
    <row r="8" spans="1:21" ht="15" thickBot="1" x14ac:dyDescent="0.35">
      <c r="A8" s="161"/>
      <c r="B8" s="23"/>
      <c r="C8" s="24"/>
      <c r="D8" s="24"/>
      <c r="E8" s="25"/>
      <c r="F8" s="13"/>
      <c r="G8" s="26"/>
      <c r="H8" s="156"/>
      <c r="I8" s="157"/>
      <c r="J8" s="157"/>
      <c r="K8" s="157"/>
      <c r="L8" s="157"/>
      <c r="M8" s="157"/>
      <c r="N8" s="157"/>
      <c r="O8" s="157"/>
      <c r="P8" s="157"/>
      <c r="Q8" s="157"/>
      <c r="R8" s="157"/>
    </row>
    <row r="9" spans="1:21" ht="21.6" thickBot="1" x14ac:dyDescent="0.35">
      <c r="A9" s="162" t="s">
        <v>42</v>
      </c>
      <c r="B9" s="159" t="s">
        <v>37</v>
      </c>
      <c r="C9" s="159"/>
      <c r="D9" s="159"/>
      <c r="E9" s="159"/>
      <c r="F9" s="159"/>
      <c r="G9" s="159"/>
      <c r="H9" s="167"/>
      <c r="I9" s="168"/>
      <c r="J9" s="168"/>
      <c r="K9" s="168"/>
      <c r="L9" s="168"/>
      <c r="M9" s="168"/>
      <c r="N9" s="168"/>
      <c r="O9" s="168"/>
      <c r="P9" s="168"/>
      <c r="Q9" s="168"/>
      <c r="R9" s="168"/>
    </row>
    <row r="10" spans="1:21" ht="18.600000000000001" thickBot="1" x14ac:dyDescent="0.35">
      <c r="A10" s="163"/>
      <c r="B10" s="5" t="s">
        <v>13</v>
      </c>
      <c r="C10" s="6" t="s">
        <v>14</v>
      </c>
      <c r="D10" s="6" t="s">
        <v>39</v>
      </c>
      <c r="E10" s="34" t="s">
        <v>41</v>
      </c>
      <c r="F10" s="6" t="s">
        <v>40</v>
      </c>
      <c r="G10" s="6" t="s">
        <v>34</v>
      </c>
      <c r="H10" s="6" t="s">
        <v>35</v>
      </c>
      <c r="I10" s="7" t="s">
        <v>36</v>
      </c>
      <c r="J10" s="6" t="s">
        <v>17</v>
      </c>
      <c r="K10" s="9" t="s">
        <v>15</v>
      </c>
      <c r="L10" s="6" t="s">
        <v>16</v>
      </c>
      <c r="M10" s="6" t="s">
        <v>32</v>
      </c>
      <c r="N10" s="31" t="s">
        <v>23</v>
      </c>
      <c r="O10" s="7" t="s">
        <v>18</v>
      </c>
      <c r="P10" s="8" t="s">
        <v>33</v>
      </c>
      <c r="Q10" s="10" t="s">
        <v>19</v>
      </c>
      <c r="R10" s="6" t="s">
        <v>20</v>
      </c>
      <c r="S10" s="6" t="s">
        <v>21</v>
      </c>
      <c r="T10" s="11" t="s">
        <v>30</v>
      </c>
      <c r="U10" s="8" t="s">
        <v>22</v>
      </c>
    </row>
    <row r="11" spans="1:21" ht="15" thickBot="1" x14ac:dyDescent="0.35">
      <c r="A11" s="164"/>
      <c r="B11" s="27"/>
      <c r="C11" s="27"/>
      <c r="D11" s="27"/>
      <c r="E11" s="27"/>
      <c r="F11" s="27"/>
      <c r="G11" s="27"/>
      <c r="H11" s="27"/>
      <c r="I11" s="28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9"/>
      <c r="U11" s="27"/>
    </row>
  </sheetData>
  <protectedRanges>
    <protectedRange algorithmName="SHA-512" hashValue="W7k3aQlon+pQlFC14WFsLWCQsiOqOH3btiH/3MpJsHRDOPJ4f2qjtJSyIJeiq6j4yzk9ec/SnwWS1EWtcHcGsA==" saltValue="xjccfw8V9iBYkhb9B7at3A==" spinCount="100000" sqref="J2:J3 H3 Q2:R3 S1:S3 H1" name="Range1_8"/>
  </protectedRanges>
  <mergeCells count="12">
    <mergeCell ref="H6:R6"/>
    <mergeCell ref="H7:R7"/>
    <mergeCell ref="B1:G1"/>
    <mergeCell ref="B9:G9"/>
    <mergeCell ref="A2:A8"/>
    <mergeCell ref="A9:A11"/>
    <mergeCell ref="H2:R2"/>
    <mergeCell ref="H8:R8"/>
    <mergeCell ref="H9:R9"/>
    <mergeCell ref="H3:R3"/>
    <mergeCell ref="H4:R4"/>
    <mergeCell ref="H5:R5"/>
  </mergeCells>
  <dataValidations count="2">
    <dataValidation type="list" allowBlank="1" showInputMessage="1" showErrorMessage="1" prompt="All new staff who complete certifications need to be taking this training." sqref="T1:T3" xr:uid="{00000000-0002-0000-0200-000000000000}">
      <formula1>CertifierCompetencyTraining</formula1>
    </dataValidation>
    <dataValidation type="textLength" operator="equal" allowBlank="1" showInputMessage="1" showErrorMessage="1" sqref="C2" xr:uid="{00000000-0002-0000-0200-000001000000}">
      <formula1>1</formula1>
    </dataValidation>
  </dataValidations>
  <pageMargins left="0.7" right="0.7" top="0.75" bottom="0.75" header="0.3" footer="0.3"/>
  <pageSetup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2000000}">
          <x14:formula1>
            <xm:f>'FOR DOH USE ONLY'!#REF!</xm:f>
          </x14:formula1>
          <xm:sqref>G3:G8 B11</xm:sqref>
        </x14:dataValidation>
        <x14:dataValidation type="list" allowBlank="1" showInputMessage="1" showErrorMessage="1" xr:uid="{00000000-0002-0000-0200-000003000000}">
          <x14:formula1>
            <xm:f>'FOR DOH USE ONLY'!$C$1:$C$10</xm:f>
          </x14:formula1>
          <xm:sqref>F3:F8</xm:sqref>
        </x14:dataValidation>
        <x14:dataValidation type="list" allowBlank="1" showInputMessage="1" showErrorMessage="1" xr:uid="{00000000-0002-0000-0200-000004000000}">
          <x14:formula1>
            <xm:f>'FOR DOH USE ONLY'!$A$1:$A$203</xm:f>
          </x14:formula1>
          <xm:sqref>C11:F11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10"/>
  <sheetViews>
    <sheetView workbookViewId="0">
      <selection activeCell="C12" sqref="C12"/>
    </sheetView>
  </sheetViews>
  <sheetFormatPr defaultRowHeight="14.4" x14ac:dyDescent="0.3"/>
  <cols>
    <col min="1" max="1" width="70" style="96" bestFit="1" customWidth="1"/>
    <col min="2" max="2" width="8.44140625" style="96" bestFit="1" customWidth="1"/>
    <col min="3" max="3" width="19.77734375" style="96" customWidth="1"/>
    <col min="4" max="4" width="26.5546875" style="96" bestFit="1" customWidth="1"/>
    <col min="5" max="5" width="8.88671875" style="96"/>
    <col min="6" max="6" width="48.5546875" style="96" bestFit="1" customWidth="1"/>
    <col min="7" max="7" width="10" style="96" customWidth="1"/>
    <col min="8" max="8" width="31.44140625" style="96" customWidth="1"/>
    <col min="9" max="16384" width="8.88671875" style="96"/>
  </cols>
  <sheetData>
    <row r="1" spans="1:9" x14ac:dyDescent="0.3">
      <c r="A1" t="s">
        <v>76</v>
      </c>
      <c r="C1" t="s">
        <v>3</v>
      </c>
      <c r="E1" t="s">
        <v>58</v>
      </c>
      <c r="G1" s="90" t="s">
        <v>71</v>
      </c>
    </row>
    <row r="2" spans="1:9" x14ac:dyDescent="0.3">
      <c r="A2" t="s">
        <v>77</v>
      </c>
      <c r="C2" t="s">
        <v>4</v>
      </c>
      <c r="E2" t="s">
        <v>59</v>
      </c>
      <c r="G2" s="90" t="s">
        <v>72</v>
      </c>
    </row>
    <row r="3" spans="1:9" x14ac:dyDescent="0.3">
      <c r="A3" t="s">
        <v>78</v>
      </c>
      <c r="C3" t="s">
        <v>1</v>
      </c>
      <c r="E3" t="s">
        <v>60</v>
      </c>
    </row>
    <row r="4" spans="1:9" x14ac:dyDescent="0.3">
      <c r="A4" t="s">
        <v>79</v>
      </c>
      <c r="C4" t="s">
        <v>5</v>
      </c>
      <c r="E4" t="s">
        <v>69</v>
      </c>
    </row>
    <row r="5" spans="1:9" x14ac:dyDescent="0.3">
      <c r="A5" t="s">
        <v>80</v>
      </c>
      <c r="C5" t="s">
        <v>6</v>
      </c>
      <c r="E5" t="s">
        <v>68</v>
      </c>
    </row>
    <row r="6" spans="1:9" x14ac:dyDescent="0.3">
      <c r="A6" t="s">
        <v>81</v>
      </c>
      <c r="C6" t="s">
        <v>7</v>
      </c>
      <c r="E6" t="s">
        <v>62</v>
      </c>
    </row>
    <row r="7" spans="1:9" x14ac:dyDescent="0.3">
      <c r="A7" t="s">
        <v>82</v>
      </c>
      <c r="C7" t="s">
        <v>8</v>
      </c>
      <c r="E7" t="s">
        <v>61</v>
      </c>
    </row>
    <row r="8" spans="1:9" x14ac:dyDescent="0.3">
      <c r="A8" t="s">
        <v>83</v>
      </c>
      <c r="C8" t="s">
        <v>9</v>
      </c>
    </row>
    <row r="9" spans="1:9" x14ac:dyDescent="0.3">
      <c r="A9" t="s">
        <v>84</v>
      </c>
      <c r="C9" t="s">
        <v>10</v>
      </c>
    </row>
    <row r="10" spans="1:9" x14ac:dyDescent="0.3">
      <c r="A10" t="s">
        <v>85</v>
      </c>
      <c r="C10" t="s">
        <v>63</v>
      </c>
    </row>
    <row r="11" spans="1:9" x14ac:dyDescent="0.3">
      <c r="A11" t="s">
        <v>86</v>
      </c>
      <c r="C11" t="s">
        <v>11</v>
      </c>
    </row>
    <row r="12" spans="1:9" x14ac:dyDescent="0.3">
      <c r="A12" t="s">
        <v>87</v>
      </c>
      <c r="I12" s="96" t="s">
        <v>64</v>
      </c>
    </row>
    <row r="13" spans="1:9" x14ac:dyDescent="0.3">
      <c r="A13" t="s">
        <v>88</v>
      </c>
    </row>
    <row r="14" spans="1:9" x14ac:dyDescent="0.3">
      <c r="A14" t="s">
        <v>89</v>
      </c>
    </row>
    <row r="15" spans="1:9" x14ac:dyDescent="0.3">
      <c r="A15" t="s">
        <v>90</v>
      </c>
    </row>
    <row r="16" spans="1:9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  <row r="27" spans="1:1" x14ac:dyDescent="0.3">
      <c r="A27" t="s">
        <v>102</v>
      </c>
    </row>
    <row r="28" spans="1:1" x14ac:dyDescent="0.3">
      <c r="A28" t="s">
        <v>103</v>
      </c>
    </row>
    <row r="29" spans="1:1" x14ac:dyDescent="0.3">
      <c r="A29" t="s">
        <v>104</v>
      </c>
    </row>
    <row r="30" spans="1:1" x14ac:dyDescent="0.3">
      <c r="A30" t="s">
        <v>105</v>
      </c>
    </row>
    <row r="31" spans="1:1" x14ac:dyDescent="0.3">
      <c r="A31" t="s">
        <v>106</v>
      </c>
    </row>
    <row r="32" spans="1:1" x14ac:dyDescent="0.3">
      <c r="A32" t="s">
        <v>107</v>
      </c>
    </row>
    <row r="33" spans="1:1" x14ac:dyDescent="0.3">
      <c r="A33" t="s">
        <v>108</v>
      </c>
    </row>
    <row r="34" spans="1:1" x14ac:dyDescent="0.3">
      <c r="A34" t="s">
        <v>109</v>
      </c>
    </row>
    <row r="35" spans="1:1" x14ac:dyDescent="0.3">
      <c r="A35" t="s">
        <v>110</v>
      </c>
    </row>
    <row r="36" spans="1:1" x14ac:dyDescent="0.3">
      <c r="A36" t="s">
        <v>111</v>
      </c>
    </row>
    <row r="37" spans="1:1" x14ac:dyDescent="0.3">
      <c r="A37" t="s">
        <v>112</v>
      </c>
    </row>
    <row r="38" spans="1:1" x14ac:dyDescent="0.3">
      <c r="A38" t="s">
        <v>113</v>
      </c>
    </row>
    <row r="39" spans="1:1" x14ac:dyDescent="0.3">
      <c r="A39" t="s">
        <v>114</v>
      </c>
    </row>
    <row r="40" spans="1:1" x14ac:dyDescent="0.3">
      <c r="A40" t="s">
        <v>115</v>
      </c>
    </row>
    <row r="41" spans="1:1" x14ac:dyDescent="0.3">
      <c r="A41" t="s">
        <v>116</v>
      </c>
    </row>
    <row r="42" spans="1:1" x14ac:dyDescent="0.3">
      <c r="A42" t="s">
        <v>290</v>
      </c>
    </row>
    <row r="43" spans="1:1" x14ac:dyDescent="0.3">
      <c r="A43" t="s">
        <v>117</v>
      </c>
    </row>
    <row r="44" spans="1:1" x14ac:dyDescent="0.3">
      <c r="A44" t="s">
        <v>118</v>
      </c>
    </row>
    <row r="45" spans="1:1" x14ac:dyDescent="0.3">
      <c r="A45" t="s">
        <v>119</v>
      </c>
    </row>
    <row r="46" spans="1:1" x14ac:dyDescent="0.3">
      <c r="A46" t="s">
        <v>120</v>
      </c>
    </row>
    <row r="47" spans="1:1" x14ac:dyDescent="0.3">
      <c r="A47" t="s">
        <v>121</v>
      </c>
    </row>
    <row r="48" spans="1:1" x14ac:dyDescent="0.3">
      <c r="A48" t="s">
        <v>122</v>
      </c>
    </row>
    <row r="49" spans="1:1" x14ac:dyDescent="0.3">
      <c r="A49" t="s">
        <v>123</v>
      </c>
    </row>
    <row r="50" spans="1:1" x14ac:dyDescent="0.3">
      <c r="A50" t="s">
        <v>124</v>
      </c>
    </row>
    <row r="51" spans="1:1" x14ac:dyDescent="0.3">
      <c r="A51" t="s">
        <v>125</v>
      </c>
    </row>
    <row r="52" spans="1:1" x14ac:dyDescent="0.3">
      <c r="A52" t="s">
        <v>126</v>
      </c>
    </row>
    <row r="53" spans="1:1" x14ac:dyDescent="0.3">
      <c r="A53" t="s">
        <v>127</v>
      </c>
    </row>
    <row r="54" spans="1:1" x14ac:dyDescent="0.3">
      <c r="A54" t="s">
        <v>128</v>
      </c>
    </row>
    <row r="55" spans="1:1" x14ac:dyDescent="0.3">
      <c r="A55" t="s">
        <v>129</v>
      </c>
    </row>
    <row r="56" spans="1:1" x14ac:dyDescent="0.3">
      <c r="A56" t="s">
        <v>130</v>
      </c>
    </row>
    <row r="57" spans="1:1" x14ac:dyDescent="0.3">
      <c r="A57" t="s">
        <v>131</v>
      </c>
    </row>
    <row r="58" spans="1:1" x14ac:dyDescent="0.3">
      <c r="A58" t="s">
        <v>132</v>
      </c>
    </row>
    <row r="59" spans="1:1" x14ac:dyDescent="0.3">
      <c r="A59" t="s">
        <v>133</v>
      </c>
    </row>
    <row r="60" spans="1:1" x14ac:dyDescent="0.3">
      <c r="A60" t="s">
        <v>134</v>
      </c>
    </row>
    <row r="61" spans="1:1" x14ac:dyDescent="0.3">
      <c r="A61" t="s">
        <v>135</v>
      </c>
    </row>
    <row r="62" spans="1:1" x14ac:dyDescent="0.3">
      <c r="A62" t="s">
        <v>136</v>
      </c>
    </row>
    <row r="63" spans="1:1" x14ac:dyDescent="0.3">
      <c r="A63" t="s">
        <v>137</v>
      </c>
    </row>
    <row r="64" spans="1:1" x14ac:dyDescent="0.3">
      <c r="A64" t="s">
        <v>138</v>
      </c>
    </row>
    <row r="65" spans="1:1" x14ac:dyDescent="0.3">
      <c r="A65" t="s">
        <v>139</v>
      </c>
    </row>
    <row r="66" spans="1:1" x14ac:dyDescent="0.3">
      <c r="A66" t="s">
        <v>140</v>
      </c>
    </row>
    <row r="67" spans="1:1" x14ac:dyDescent="0.3">
      <c r="A67" t="s">
        <v>141</v>
      </c>
    </row>
    <row r="68" spans="1:1" x14ac:dyDescent="0.3">
      <c r="A68" t="s">
        <v>142</v>
      </c>
    </row>
    <row r="69" spans="1:1" x14ac:dyDescent="0.3">
      <c r="A69" t="s">
        <v>143</v>
      </c>
    </row>
    <row r="70" spans="1:1" x14ac:dyDescent="0.3">
      <c r="A70" t="s">
        <v>144</v>
      </c>
    </row>
    <row r="71" spans="1:1" x14ac:dyDescent="0.3">
      <c r="A71" t="s">
        <v>145</v>
      </c>
    </row>
    <row r="72" spans="1:1" x14ac:dyDescent="0.3">
      <c r="A72" t="s">
        <v>146</v>
      </c>
    </row>
    <row r="73" spans="1:1" x14ac:dyDescent="0.3">
      <c r="A73" t="s">
        <v>147</v>
      </c>
    </row>
    <row r="74" spans="1:1" x14ac:dyDescent="0.3">
      <c r="A74" t="s">
        <v>148</v>
      </c>
    </row>
    <row r="75" spans="1:1" x14ac:dyDescent="0.3">
      <c r="A75" t="s">
        <v>149</v>
      </c>
    </row>
    <row r="76" spans="1:1" x14ac:dyDescent="0.3">
      <c r="A76" t="s">
        <v>150</v>
      </c>
    </row>
    <row r="77" spans="1:1" x14ac:dyDescent="0.3">
      <c r="A77" t="s">
        <v>151</v>
      </c>
    </row>
    <row r="78" spans="1:1" x14ac:dyDescent="0.3">
      <c r="A78" t="s">
        <v>152</v>
      </c>
    </row>
    <row r="79" spans="1:1" x14ac:dyDescent="0.3">
      <c r="A79" t="s">
        <v>153</v>
      </c>
    </row>
    <row r="80" spans="1:1" x14ac:dyDescent="0.3">
      <c r="A80" t="s">
        <v>154</v>
      </c>
    </row>
    <row r="81" spans="1:1" x14ac:dyDescent="0.3">
      <c r="A81" t="s">
        <v>155</v>
      </c>
    </row>
    <row r="82" spans="1:1" x14ac:dyDescent="0.3">
      <c r="A82" t="s">
        <v>156</v>
      </c>
    </row>
    <row r="83" spans="1:1" x14ac:dyDescent="0.3">
      <c r="A83" t="s">
        <v>157</v>
      </c>
    </row>
    <row r="84" spans="1:1" x14ac:dyDescent="0.3">
      <c r="A84" t="s">
        <v>158</v>
      </c>
    </row>
    <row r="85" spans="1:1" x14ac:dyDescent="0.3">
      <c r="A85" t="s">
        <v>159</v>
      </c>
    </row>
    <row r="86" spans="1:1" x14ac:dyDescent="0.3">
      <c r="A86" t="s">
        <v>160</v>
      </c>
    </row>
    <row r="87" spans="1:1" x14ac:dyDescent="0.3">
      <c r="A87" t="s">
        <v>161</v>
      </c>
    </row>
    <row r="88" spans="1:1" x14ac:dyDescent="0.3">
      <c r="A88" t="s">
        <v>162</v>
      </c>
    </row>
    <row r="89" spans="1:1" x14ac:dyDescent="0.3">
      <c r="A89" t="s">
        <v>163</v>
      </c>
    </row>
    <row r="90" spans="1:1" x14ac:dyDescent="0.3">
      <c r="A90" t="s">
        <v>164</v>
      </c>
    </row>
    <row r="91" spans="1:1" x14ac:dyDescent="0.3">
      <c r="A91" t="s">
        <v>165</v>
      </c>
    </row>
    <row r="92" spans="1:1" x14ac:dyDescent="0.3">
      <c r="A92" t="s">
        <v>166</v>
      </c>
    </row>
    <row r="93" spans="1:1" x14ac:dyDescent="0.3">
      <c r="A93" t="s">
        <v>167</v>
      </c>
    </row>
    <row r="94" spans="1:1" x14ac:dyDescent="0.3">
      <c r="A94" t="s">
        <v>168</v>
      </c>
    </row>
    <row r="95" spans="1:1" x14ac:dyDescent="0.3">
      <c r="A95" t="s">
        <v>169</v>
      </c>
    </row>
    <row r="96" spans="1:1" x14ac:dyDescent="0.3">
      <c r="A96" t="s">
        <v>170</v>
      </c>
    </row>
    <row r="97" spans="1:1" x14ac:dyDescent="0.3">
      <c r="A97" t="s">
        <v>171</v>
      </c>
    </row>
    <row r="98" spans="1:1" x14ac:dyDescent="0.3">
      <c r="A98" t="s">
        <v>172</v>
      </c>
    </row>
    <row r="99" spans="1:1" x14ac:dyDescent="0.3">
      <c r="A99" t="s">
        <v>173</v>
      </c>
    </row>
    <row r="100" spans="1:1" x14ac:dyDescent="0.3">
      <c r="A100" t="s">
        <v>274</v>
      </c>
    </row>
    <row r="101" spans="1:1" x14ac:dyDescent="0.3">
      <c r="A101" t="s">
        <v>174</v>
      </c>
    </row>
    <row r="102" spans="1:1" x14ac:dyDescent="0.3">
      <c r="A102" t="s">
        <v>175</v>
      </c>
    </row>
    <row r="103" spans="1:1" x14ac:dyDescent="0.3">
      <c r="A103" t="s">
        <v>176</v>
      </c>
    </row>
    <row r="104" spans="1:1" x14ac:dyDescent="0.3">
      <c r="A104" t="s">
        <v>177</v>
      </c>
    </row>
    <row r="105" spans="1:1" x14ac:dyDescent="0.3">
      <c r="A105" t="s">
        <v>178</v>
      </c>
    </row>
    <row r="106" spans="1:1" x14ac:dyDescent="0.3">
      <c r="A106" t="s">
        <v>179</v>
      </c>
    </row>
    <row r="107" spans="1:1" x14ac:dyDescent="0.3">
      <c r="A107" t="s">
        <v>180</v>
      </c>
    </row>
    <row r="108" spans="1:1" x14ac:dyDescent="0.3">
      <c r="A108" t="s">
        <v>181</v>
      </c>
    </row>
    <row r="109" spans="1:1" x14ac:dyDescent="0.3">
      <c r="A109" t="s">
        <v>182</v>
      </c>
    </row>
    <row r="110" spans="1:1" x14ac:dyDescent="0.3">
      <c r="A110" t="s">
        <v>183</v>
      </c>
    </row>
    <row r="111" spans="1:1" x14ac:dyDescent="0.3">
      <c r="A111" t="s">
        <v>184</v>
      </c>
    </row>
    <row r="112" spans="1:1" x14ac:dyDescent="0.3">
      <c r="A112" t="s">
        <v>185</v>
      </c>
    </row>
    <row r="113" spans="1:1" x14ac:dyDescent="0.3">
      <c r="A113" t="s">
        <v>186</v>
      </c>
    </row>
    <row r="114" spans="1:1" x14ac:dyDescent="0.3">
      <c r="A114" t="s">
        <v>187</v>
      </c>
    </row>
    <row r="115" spans="1:1" x14ac:dyDescent="0.3">
      <c r="A115" t="s">
        <v>188</v>
      </c>
    </row>
    <row r="116" spans="1:1" x14ac:dyDescent="0.3">
      <c r="A116" t="s">
        <v>189</v>
      </c>
    </row>
    <row r="117" spans="1:1" x14ac:dyDescent="0.3">
      <c r="A117" t="s">
        <v>190</v>
      </c>
    </row>
    <row r="118" spans="1:1" x14ac:dyDescent="0.3">
      <c r="A118" t="s">
        <v>284</v>
      </c>
    </row>
    <row r="119" spans="1:1" x14ac:dyDescent="0.3">
      <c r="A119" t="s">
        <v>191</v>
      </c>
    </row>
    <row r="120" spans="1:1" x14ac:dyDescent="0.3">
      <c r="A120" t="s">
        <v>192</v>
      </c>
    </row>
    <row r="121" spans="1:1" x14ac:dyDescent="0.3">
      <c r="A121" t="s">
        <v>193</v>
      </c>
    </row>
    <row r="122" spans="1:1" x14ac:dyDescent="0.3">
      <c r="A122" t="s">
        <v>194</v>
      </c>
    </row>
    <row r="123" spans="1:1" x14ac:dyDescent="0.3">
      <c r="A123" t="s">
        <v>195</v>
      </c>
    </row>
    <row r="124" spans="1:1" x14ac:dyDescent="0.3">
      <c r="A124" t="s">
        <v>196</v>
      </c>
    </row>
    <row r="125" spans="1:1" x14ac:dyDescent="0.3">
      <c r="A125" t="s">
        <v>197</v>
      </c>
    </row>
    <row r="126" spans="1:1" x14ac:dyDescent="0.3">
      <c r="A126" t="s">
        <v>198</v>
      </c>
    </row>
    <row r="127" spans="1:1" x14ac:dyDescent="0.3">
      <c r="A127" t="s">
        <v>199</v>
      </c>
    </row>
    <row r="128" spans="1:1" x14ac:dyDescent="0.3">
      <c r="A128" t="s">
        <v>200</v>
      </c>
    </row>
    <row r="129" spans="1:1" x14ac:dyDescent="0.3">
      <c r="A129" t="s">
        <v>201</v>
      </c>
    </row>
    <row r="130" spans="1:1" x14ac:dyDescent="0.3">
      <c r="A130" t="s">
        <v>202</v>
      </c>
    </row>
    <row r="131" spans="1:1" x14ac:dyDescent="0.3">
      <c r="A131" t="s">
        <v>203</v>
      </c>
    </row>
    <row r="132" spans="1:1" x14ac:dyDescent="0.3">
      <c r="A132" t="s">
        <v>285</v>
      </c>
    </row>
    <row r="133" spans="1:1" x14ac:dyDescent="0.3">
      <c r="A133" t="s">
        <v>204</v>
      </c>
    </row>
    <row r="134" spans="1:1" x14ac:dyDescent="0.3">
      <c r="A134" t="s">
        <v>205</v>
      </c>
    </row>
    <row r="135" spans="1:1" x14ac:dyDescent="0.3">
      <c r="A135" t="s">
        <v>206</v>
      </c>
    </row>
    <row r="136" spans="1:1" x14ac:dyDescent="0.3">
      <c r="A136" t="s">
        <v>207</v>
      </c>
    </row>
    <row r="137" spans="1:1" x14ac:dyDescent="0.3">
      <c r="A137" t="s">
        <v>208</v>
      </c>
    </row>
    <row r="138" spans="1:1" x14ac:dyDescent="0.3">
      <c r="A138" t="s">
        <v>209</v>
      </c>
    </row>
    <row r="139" spans="1:1" x14ac:dyDescent="0.3">
      <c r="A139" t="s">
        <v>210</v>
      </c>
    </row>
    <row r="140" spans="1:1" x14ac:dyDescent="0.3">
      <c r="A140" t="s">
        <v>211</v>
      </c>
    </row>
    <row r="141" spans="1:1" x14ac:dyDescent="0.3">
      <c r="A141" t="s">
        <v>212</v>
      </c>
    </row>
    <row r="142" spans="1:1" x14ac:dyDescent="0.3">
      <c r="A142" t="s">
        <v>273</v>
      </c>
    </row>
    <row r="143" spans="1:1" x14ac:dyDescent="0.3">
      <c r="A143" t="s">
        <v>213</v>
      </c>
    </row>
    <row r="144" spans="1:1" x14ac:dyDescent="0.3">
      <c r="A144" t="s">
        <v>214</v>
      </c>
    </row>
    <row r="145" spans="1:1" x14ac:dyDescent="0.3">
      <c r="A145" t="s">
        <v>215</v>
      </c>
    </row>
    <row r="146" spans="1:1" x14ac:dyDescent="0.3">
      <c r="A146" t="s">
        <v>216</v>
      </c>
    </row>
    <row r="147" spans="1:1" x14ac:dyDescent="0.3">
      <c r="A147" t="s">
        <v>217</v>
      </c>
    </row>
    <row r="148" spans="1:1" x14ac:dyDescent="0.3">
      <c r="A148" t="s">
        <v>218</v>
      </c>
    </row>
    <row r="149" spans="1:1" x14ac:dyDescent="0.3">
      <c r="A149" t="s">
        <v>219</v>
      </c>
    </row>
    <row r="150" spans="1:1" x14ac:dyDescent="0.3">
      <c r="A150" t="s">
        <v>220</v>
      </c>
    </row>
    <row r="151" spans="1:1" x14ac:dyDescent="0.3">
      <c r="A151" t="s">
        <v>221</v>
      </c>
    </row>
    <row r="152" spans="1:1" x14ac:dyDescent="0.3">
      <c r="A152" t="s">
        <v>222</v>
      </c>
    </row>
    <row r="153" spans="1:1" x14ac:dyDescent="0.3">
      <c r="A153" t="s">
        <v>275</v>
      </c>
    </row>
    <row r="154" spans="1:1" x14ac:dyDescent="0.3">
      <c r="A154" t="s">
        <v>223</v>
      </c>
    </row>
    <row r="155" spans="1:1" x14ac:dyDescent="0.3">
      <c r="A155" t="s">
        <v>224</v>
      </c>
    </row>
    <row r="156" spans="1:1" x14ac:dyDescent="0.3">
      <c r="A156" t="s">
        <v>225</v>
      </c>
    </row>
    <row r="157" spans="1:1" x14ac:dyDescent="0.3">
      <c r="A157" t="s">
        <v>226</v>
      </c>
    </row>
    <row r="158" spans="1:1" x14ac:dyDescent="0.3">
      <c r="A158" t="s">
        <v>227</v>
      </c>
    </row>
    <row r="159" spans="1:1" x14ac:dyDescent="0.3">
      <c r="A159" t="s">
        <v>228</v>
      </c>
    </row>
    <row r="160" spans="1:1" x14ac:dyDescent="0.3">
      <c r="A160" t="s">
        <v>229</v>
      </c>
    </row>
    <row r="161" spans="1:1" x14ac:dyDescent="0.3">
      <c r="A161" t="s">
        <v>230</v>
      </c>
    </row>
    <row r="162" spans="1:1" x14ac:dyDescent="0.3">
      <c r="A162" t="s">
        <v>231</v>
      </c>
    </row>
    <row r="163" spans="1:1" x14ac:dyDescent="0.3">
      <c r="A163" t="s">
        <v>232</v>
      </c>
    </row>
    <row r="164" spans="1:1" x14ac:dyDescent="0.3">
      <c r="A164" t="s">
        <v>233</v>
      </c>
    </row>
    <row r="165" spans="1:1" x14ac:dyDescent="0.3">
      <c r="A165" t="s">
        <v>234</v>
      </c>
    </row>
    <row r="166" spans="1:1" x14ac:dyDescent="0.3">
      <c r="A166" t="s">
        <v>235</v>
      </c>
    </row>
    <row r="167" spans="1:1" x14ac:dyDescent="0.3">
      <c r="A167" t="s">
        <v>236</v>
      </c>
    </row>
    <row r="168" spans="1:1" x14ac:dyDescent="0.3">
      <c r="A168" t="s">
        <v>277</v>
      </c>
    </row>
    <row r="169" spans="1:1" x14ac:dyDescent="0.3">
      <c r="A169" t="s">
        <v>237</v>
      </c>
    </row>
    <row r="170" spans="1:1" x14ac:dyDescent="0.3">
      <c r="A170" t="s">
        <v>276</v>
      </c>
    </row>
    <row r="171" spans="1:1" x14ac:dyDescent="0.3">
      <c r="A171" t="s">
        <v>238</v>
      </c>
    </row>
    <row r="172" spans="1:1" x14ac:dyDescent="0.3">
      <c r="A172" t="s">
        <v>239</v>
      </c>
    </row>
    <row r="173" spans="1:1" x14ac:dyDescent="0.3">
      <c r="A173" t="s">
        <v>240</v>
      </c>
    </row>
    <row r="174" spans="1:1" x14ac:dyDescent="0.3">
      <c r="A174" t="s">
        <v>241</v>
      </c>
    </row>
    <row r="175" spans="1:1" x14ac:dyDescent="0.3">
      <c r="A175" t="s">
        <v>242</v>
      </c>
    </row>
    <row r="176" spans="1:1" x14ac:dyDescent="0.3">
      <c r="A176" t="s">
        <v>243</v>
      </c>
    </row>
    <row r="177" spans="1:1" x14ac:dyDescent="0.3">
      <c r="A177" t="s">
        <v>244</v>
      </c>
    </row>
    <row r="178" spans="1:1" x14ac:dyDescent="0.3">
      <c r="A178" t="s">
        <v>245</v>
      </c>
    </row>
    <row r="179" spans="1:1" x14ac:dyDescent="0.3">
      <c r="A179" t="s">
        <v>246</v>
      </c>
    </row>
    <row r="180" spans="1:1" x14ac:dyDescent="0.3">
      <c r="A180" t="s">
        <v>247</v>
      </c>
    </row>
    <row r="181" spans="1:1" x14ac:dyDescent="0.3">
      <c r="A181" t="s">
        <v>248</v>
      </c>
    </row>
    <row r="182" spans="1:1" x14ac:dyDescent="0.3">
      <c r="A182" t="s">
        <v>249</v>
      </c>
    </row>
    <row r="183" spans="1:1" x14ac:dyDescent="0.3">
      <c r="A183" t="s">
        <v>286</v>
      </c>
    </row>
    <row r="184" spans="1:1" x14ac:dyDescent="0.3">
      <c r="A184" t="s">
        <v>287</v>
      </c>
    </row>
    <row r="185" spans="1:1" x14ac:dyDescent="0.3">
      <c r="A185" t="s">
        <v>288</v>
      </c>
    </row>
    <row r="186" spans="1:1" x14ac:dyDescent="0.3">
      <c r="A186" t="s">
        <v>289</v>
      </c>
    </row>
    <row r="187" spans="1:1" x14ac:dyDescent="0.3">
      <c r="A187" t="s">
        <v>250</v>
      </c>
    </row>
    <row r="188" spans="1:1" x14ac:dyDescent="0.3">
      <c r="A188" t="s">
        <v>251</v>
      </c>
    </row>
    <row r="189" spans="1:1" x14ac:dyDescent="0.3">
      <c r="A189" t="s">
        <v>252</v>
      </c>
    </row>
    <row r="190" spans="1:1" x14ac:dyDescent="0.3">
      <c r="A190" t="s">
        <v>253</v>
      </c>
    </row>
    <row r="191" spans="1:1" x14ac:dyDescent="0.3">
      <c r="A191" t="s">
        <v>254</v>
      </c>
    </row>
    <row r="192" spans="1:1" x14ac:dyDescent="0.3">
      <c r="A192" t="s">
        <v>255</v>
      </c>
    </row>
    <row r="193" spans="1:1" x14ac:dyDescent="0.3">
      <c r="A193" t="s">
        <v>256</v>
      </c>
    </row>
    <row r="194" spans="1:1" x14ac:dyDescent="0.3">
      <c r="A194" t="s">
        <v>257</v>
      </c>
    </row>
    <row r="195" spans="1:1" x14ac:dyDescent="0.3">
      <c r="A195" t="s">
        <v>258</v>
      </c>
    </row>
    <row r="196" spans="1:1" x14ac:dyDescent="0.3">
      <c r="A196" t="s">
        <v>259</v>
      </c>
    </row>
    <row r="197" spans="1:1" x14ac:dyDescent="0.3">
      <c r="A197" t="s">
        <v>260</v>
      </c>
    </row>
    <row r="198" spans="1:1" x14ac:dyDescent="0.3">
      <c r="A198" t="s">
        <v>261</v>
      </c>
    </row>
    <row r="199" spans="1:1" x14ac:dyDescent="0.3">
      <c r="A199" t="s">
        <v>262</v>
      </c>
    </row>
    <row r="200" spans="1:1" x14ac:dyDescent="0.3">
      <c r="A200" t="s">
        <v>263</v>
      </c>
    </row>
    <row r="201" spans="1:1" x14ac:dyDescent="0.3">
      <c r="A201" t="s">
        <v>264</v>
      </c>
    </row>
    <row r="202" spans="1:1" x14ac:dyDescent="0.3">
      <c r="A202" t="s">
        <v>265</v>
      </c>
    </row>
    <row r="203" spans="1:1" x14ac:dyDescent="0.3">
      <c r="A203" t="s">
        <v>266</v>
      </c>
    </row>
    <row r="204" spans="1:1" x14ac:dyDescent="0.3">
      <c r="A204" t="s">
        <v>267</v>
      </c>
    </row>
    <row r="205" spans="1:1" x14ac:dyDescent="0.3">
      <c r="A205" t="s">
        <v>268</v>
      </c>
    </row>
    <row r="206" spans="1:1" x14ac:dyDescent="0.3">
      <c r="A206" t="s">
        <v>269</v>
      </c>
    </row>
    <row r="207" spans="1:1" x14ac:dyDescent="0.3">
      <c r="A207" t="s">
        <v>270</v>
      </c>
    </row>
    <row r="208" spans="1:1" x14ac:dyDescent="0.3">
      <c r="A208" t="s">
        <v>271</v>
      </c>
    </row>
    <row r="209" spans="1:3" x14ac:dyDescent="0.3">
      <c r="A209" t="s">
        <v>272</v>
      </c>
      <c r="C209" s="96" t="s">
        <v>283</v>
      </c>
    </row>
    <row r="210" spans="1:3" x14ac:dyDescent="0.3">
      <c r="A210" s="13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Clinic Update Info</vt:lpstr>
      <vt:lpstr>Changes Only Sheet</vt:lpstr>
      <vt:lpstr>Sheet1</vt:lpstr>
      <vt:lpstr>FOR DOH USE ONLY</vt:lpstr>
    </vt:vector>
  </TitlesOfParts>
  <Company>Washington State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WIC LMS Add/Remove/Change User Form</dc:title>
  <dc:creator>Washington State Department of Health</dc:creator>
  <cp:lastModifiedBy>Heather M. Speck (DOH)</cp:lastModifiedBy>
  <dcterms:created xsi:type="dcterms:W3CDTF">2017-05-09T19:24:00Z</dcterms:created>
  <dcterms:modified xsi:type="dcterms:W3CDTF">2023-10-11T15:51:15Z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2022-08-12T19:31:26Z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0f1b71a6-d00c-4316-8186-8bf81534b38c</vt:lpwstr>
  </property>
  <property fmtid="{D5CDD505-2E9C-101B-9397-08002B2CF9AE}" pid="8" name="MSIP_Label_1520fa42-cf58-4c22-8b93-58cf1d3bd1cb_ContentBits">
    <vt:lpwstr>0</vt:lpwstr>
  </property>
</Properties>
</file>